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8ED4BC22-B995-4FDF-8E3C-BA0D54EDF0A3}" xr6:coauthVersionLast="47" xr6:coauthVersionMax="47" xr10:uidLastSave="{00000000-0000-0000-0000-000000000000}"/>
  <bookViews>
    <workbookView xWindow="14745" yWindow="390" windowWidth="16020" windowHeight="14940" xr2:uid="{00000000-000D-0000-FFFF-FFFF00000000}"/>
  </bookViews>
  <sheets>
    <sheet name="健康増進申込書" sheetId="10" r:id="rId1"/>
    <sheet name="収支予算  (充当無)" sheetId="17" r:id="rId2"/>
    <sheet name="目的等" sheetId="15" r:id="rId3"/>
  </sheets>
  <definedNames>
    <definedName name="_xlnm.Print_Area" localSheetId="0">健康増進申込書!$A$1:$N$38</definedName>
    <definedName name="_xlnm.Print_Area" localSheetId="1">'収支予算  (充当無)'!$A$1:$K$32</definedName>
    <definedName name="_xlnm.Print_Area" localSheetId="2">目的等!$A$1:$M$26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 i="17" l="1"/>
  <c r="N10" i="17"/>
  <c r="I12" i="17"/>
  <c r="I10" i="17"/>
  <c r="M37" i="10" l="1"/>
  <c r="E5" i="17"/>
  <c r="E14" i="17" s="1"/>
  <c r="I2" i="15"/>
  <c r="G2" i="17"/>
  <c r="E31" i="17"/>
  <c r="E26" i="17"/>
  <c r="E10" i="17"/>
  <c r="E11" i="17" l="1"/>
  <c r="M38" i="10" l="1"/>
</calcChain>
</file>

<file path=xl/sharedStrings.xml><?xml version="1.0" encoding="utf-8"?>
<sst xmlns="http://schemas.openxmlformats.org/spreadsheetml/2006/main" count="184" uniqueCount="156">
  <si>
    <t>内容</t>
    <rPh sb="0" eb="2">
      <t>ナイヨウ</t>
    </rPh>
    <phoneticPr fontId="2"/>
  </si>
  <si>
    <t>助成申込金額</t>
    <rPh sb="0" eb="1">
      <t>スケ</t>
    </rPh>
    <rPh sb="1" eb="2">
      <t>セイ</t>
    </rPh>
    <rPh sb="2" eb="4">
      <t>モウシコミ</t>
    </rPh>
    <rPh sb="4" eb="6">
      <t>キンガク</t>
    </rPh>
    <phoneticPr fontId="2"/>
  </si>
  <si>
    <t>申込区分</t>
    <rPh sb="0" eb="2">
      <t>モウシコ</t>
    </rPh>
    <rPh sb="2" eb="4">
      <t>クブン</t>
    </rPh>
    <phoneticPr fontId="2"/>
  </si>
  <si>
    <t>電 話</t>
    <rPh sb="0" eb="1">
      <t>デン</t>
    </rPh>
    <rPh sb="2" eb="3">
      <t>ハナシ</t>
    </rPh>
    <phoneticPr fontId="2"/>
  </si>
  <si>
    <t>住 所</t>
    <rPh sb="0" eb="1">
      <t>ジュウ</t>
    </rPh>
    <rPh sb="2" eb="3">
      <t>ショ</t>
    </rPh>
    <phoneticPr fontId="2"/>
  </si>
  <si>
    <t>代表者</t>
    <rPh sb="0" eb="3">
      <t>ダイヒョウシャ</t>
    </rPh>
    <phoneticPr fontId="2"/>
  </si>
  <si>
    <t>申 請 団 体</t>
    <rPh sb="0" eb="1">
      <t>サル</t>
    </rPh>
    <rPh sb="2" eb="3">
      <t>ショウ</t>
    </rPh>
    <rPh sb="4" eb="5">
      <t>ダン</t>
    </rPh>
    <rPh sb="6" eb="7">
      <t>カラダ</t>
    </rPh>
    <phoneticPr fontId="2"/>
  </si>
  <si>
    <t>受付者</t>
    <rPh sb="0" eb="2">
      <t>ウケツケ</t>
    </rPh>
    <rPh sb="2" eb="3">
      <t>シャ</t>
    </rPh>
    <phoneticPr fontId="2"/>
  </si>
  <si>
    <t>■年間の事業スケジュール</t>
    <rPh sb="1" eb="2">
      <t>ネン</t>
    </rPh>
    <rPh sb="2" eb="3">
      <t>カン</t>
    </rPh>
    <rPh sb="4" eb="6">
      <t>ジギョウ</t>
    </rPh>
    <phoneticPr fontId="2"/>
  </si>
  <si>
    <t>　</t>
    <phoneticPr fontId="2"/>
  </si>
  <si>
    <t>健康増進区分</t>
    <rPh sb="0" eb="2">
      <t>ケンコウ</t>
    </rPh>
    <rPh sb="2" eb="4">
      <t>ゾウシン</t>
    </rPh>
    <rPh sb="4" eb="6">
      <t>クブン</t>
    </rPh>
    <phoneticPr fontId="2"/>
  </si>
  <si>
    <t>活動内容</t>
    <rPh sb="0" eb="2">
      <t>カツドウ</t>
    </rPh>
    <rPh sb="2" eb="4">
      <t>ナイヨウ</t>
    </rPh>
    <phoneticPr fontId="2"/>
  </si>
  <si>
    <t>活動
場所</t>
    <rPh sb="0" eb="2">
      <t>カツドウ</t>
    </rPh>
    <rPh sb="3" eb="5">
      <t>バショ</t>
    </rPh>
    <phoneticPr fontId="2"/>
  </si>
  <si>
    <t>参加者数</t>
    <rPh sb="0" eb="3">
      <t>サンカシャ</t>
    </rPh>
    <rPh sb="3" eb="4">
      <t>スウ</t>
    </rPh>
    <phoneticPr fontId="2"/>
  </si>
  <si>
    <t>人数</t>
    <rPh sb="0" eb="2">
      <t>ニンズウ</t>
    </rPh>
    <phoneticPr fontId="2"/>
  </si>
  <si>
    <t>備考</t>
    <rPh sb="0" eb="2">
      <t>ビコウ</t>
    </rPh>
    <phoneticPr fontId="2"/>
  </si>
  <si>
    <t>■活動の目的</t>
    <rPh sb="1" eb="3">
      <t>カツドウ</t>
    </rPh>
    <rPh sb="4" eb="6">
      <t>モクテキ</t>
    </rPh>
    <phoneticPr fontId="2"/>
  </si>
  <si>
    <t>月</t>
    <rPh sb="0" eb="1">
      <t>ツキ</t>
    </rPh>
    <phoneticPr fontId="2"/>
  </si>
  <si>
    <t>合計
回数</t>
    <rPh sb="0" eb="2">
      <t>ゴウケイ</t>
    </rPh>
    <rPh sb="3" eb="5">
      <t>カイスウ</t>
    </rPh>
    <phoneticPr fontId="2"/>
  </si>
  <si>
    <t>合計
人数</t>
    <rPh sb="0" eb="2">
      <t>ゴウケイ</t>
    </rPh>
    <rPh sb="3" eb="5">
      <t>ニンズウ</t>
    </rPh>
    <phoneticPr fontId="2"/>
  </si>
  <si>
    <t>人</t>
    <rPh sb="0" eb="1">
      <t>ニン</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</si>
  <si>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</si>
  <si>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</si>
  <si>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</si>
  <si>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</si>
  <si>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</si>
  <si>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</si>
  <si>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</si>
  <si>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</si>
  <si>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</si>
  <si>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</si>
  <si>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</si>
  <si>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</si>
  <si>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</si>
  <si>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</si>
  <si>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</si>
  <si>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</si>
  <si>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</si>
  <si>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</si>
  <si>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</si>
  <si>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</si>
  <si>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</si>
  <si>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</si>
  <si>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</si>
  <si>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</si>
  <si>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</si>
  <si>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</si>
  <si>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前年度積立金</t>
    <rPh sb="0" eb="3">
      <t>ゼンネンド</t>
    </rPh>
    <rPh sb="3" eb="5">
      <t>ツミタテ</t>
    </rPh>
    <rPh sb="5" eb="6">
      <t>キン</t>
    </rPh>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</si>
  <si>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</si>
  <si>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</si>
  <si>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</si>
  <si>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</si>
  <si>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</si>
  <si>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</si>
  <si>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</si>
  <si>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</si>
  <si>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</si>
  <si>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</si>
  <si>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</si>
  <si>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</si>
  <si>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</si>
  <si>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</si>
  <si>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</si>
  <si>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</si>
  <si>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</si>
  <si>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</si>
  <si>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</si>
  <si>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</si>
  <si>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</si>
  <si>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</si>
  <si>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</si>
  <si>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</si>
  <si>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</si>
  <si>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</si>
  <si>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</si>
  <si>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</si>
  <si>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</si>
  <si>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</si>
  <si>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</si>
  <si>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</si>
  <si>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</si>
  <si>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</si>
  <si>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</si>
  <si>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</si>
  <si>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</si>
  <si>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</si>
  <si>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</si>
  <si>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円</t>
    <rPh sb="0" eb="1">
      <t>エン</t>
    </rPh>
    <phoneticPr fontId="2"/>
  </si>
  <si>
    <t>回</t>
    <rPh sb="0" eb="1">
      <t>カイ</t>
    </rPh>
    <phoneticPr fontId="2"/>
  </si>
  <si>
    <t>人</t>
    <rPh sb="0" eb="1">
      <t>ニン</t>
    </rPh>
    <phoneticPr fontId="2"/>
  </si>
  <si>
    <t>１回あたりの
人数</t>
    <rPh sb="1" eb="2">
      <t>カイ</t>
    </rPh>
    <rPh sb="7" eb="9">
      <t>ニンズウ</t>
    </rPh>
    <phoneticPr fontId="2"/>
  </si>
  <si>
    <t>⑥が⑦に占める割合
⑥÷⑦≧20％</t>
    <rPh sb="4" eb="5">
      <t>シ</t>
    </rPh>
    <rPh sb="7" eb="8">
      <t>ワリ</t>
    </rPh>
    <rPh sb="8" eb="9">
      <t>ア</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</si>
  <si>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</si>
  <si>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申請</t>
    <rPh sb="0" eb="2">
      <t>シンセイ</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</si>
  <si>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</si>
  <si>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</si>
  <si>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</si>
  <si>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</si>
  <si>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</si>
  <si>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</si>
  <si>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申請事業
以外の事業</t>
    <rPh sb="0" eb="2">
      <t>シンセイ</t>
    </rPh>
    <rPh sb="2" eb="4">
      <t>ジギョウ</t>
    </rPh>
    <rPh sb="5" eb="7">
      <t>イガイ</t>
    </rPh>
    <rPh sb="8" eb="10">
      <t>ジギョウ</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</si>
  <si>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</si>
  <si>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</si>
  <si>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</si>
  <si>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</si>
  <si>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</si>
  <si>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</si>
  <si>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</si>
  <si>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</si>
  <si>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ボランティア</t>
    <phoneticPr fontId="2"/>
  </si>
  <si>
    <t>担い手</t>
    <rPh sb="0" eb="1">
      <t>ニナ</t>
    </rPh>
    <rPh sb="2" eb="3">
      <t>テ</t>
    </rPh>
    <phoneticPr fontId="2"/>
  </si>
  <si>
    <r>
      <t xml:space="preserve">他機関
連携
</t>
    </r>
    <r>
      <rPr>
        <sz val="9"/>
        <rFont val="ＭＳ ゴシック"/>
        <family val="3"/>
        <charset val="128"/>
      </rPr>
      <t>（連携する機関）</t>
    </r>
    <rPh sb="0" eb="1">
      <t>タ</t>
    </rPh>
    <rPh sb="1" eb="3">
      <t>キカン</t>
    </rPh>
    <rPh sb="4" eb="6">
      <t>レンケイ</t>
    </rPh>
    <rPh sb="8" eb="10">
      <t>レンケイ</t>
    </rPh>
    <rPh sb="12" eb="14">
      <t>キカン</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</si>
  <si>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</si>
  <si>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</si>
  <si>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</si>
  <si>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活動場所</t>
    <rPh sb="0" eb="2">
      <t>カツドウ</t>
    </rPh>
    <rPh sb="2" eb="4">
      <t>バショ</t>
    </rPh>
    <phoneticPr fontId="2"/>
  </si>
  <si>
    <t>活動日</t>
    <rPh sb="0" eb="2">
      <t>カツドウ</t>
    </rPh>
    <rPh sb="2" eb="3">
      <t>ヒ</t>
    </rPh>
    <phoneticPr fontId="2"/>
  </si>
  <si>
    <t>所属
人数</t>
    <rPh sb="0" eb="2">
      <t>ショゾク</t>
    </rPh>
    <rPh sb="3" eb="5">
      <t>ニンズウ</t>
    </rPh>
    <phoneticPr fontId="2"/>
  </si>
  <si>
    <t>サービス利用者
または障害者</t>
    <rPh sb="4" eb="7">
      <t>リヨウシャ</t>
    </rPh>
    <rPh sb="11" eb="14">
      <t>ショウガイシャ</t>
    </rPh>
    <phoneticPr fontId="2"/>
  </si>
  <si>
    <t>提出者</t>
    <rPh sb="0" eb="2">
      <t>テイシュツ</t>
    </rPh>
    <rPh sb="2" eb="3">
      <t>シャ</t>
    </rPh>
    <phoneticPr fontId="2"/>
  </si>
  <si>
    <t>整理番号</t>
    <rPh sb="0" eb="2">
      <t>セイリ</t>
    </rPh>
    <rPh sb="2" eb="4">
      <t>バンゴウ</t>
    </rPh>
    <phoneticPr fontId="2"/>
  </si>
  <si>
    <t>連絡先</t>
    <rPh sb="0" eb="2">
      <t>レンラク</t>
    </rPh>
    <rPh sb="2" eb="3">
      <t>サキ</t>
    </rPh>
    <phoneticPr fontId="2"/>
  </si>
  <si>
    <t>局長</t>
    <rPh sb="0" eb="2">
      <t>キョクチョウ</t>
    </rPh>
    <phoneticPr fontId="2"/>
  </si>
  <si>
    <t>次長</t>
    <rPh sb="0" eb="2">
      <t>ジチョウ</t>
    </rPh>
    <phoneticPr fontId="2"/>
  </si>
  <si>
    <t>課員</t>
    <rPh sb="0" eb="2">
      <t>カイン</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</si>
  <si>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</si>
  <si>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</si>
  <si>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□加入(名称　　　　　　　　　　　　　　　　　　　　　　　　　　）
□未加入　</t>
    <rPh sb="1" eb="3">
      <t>カニュウ</t>
    </rPh>
    <rPh sb="4" eb="6">
      <t>メイショウ</t>
    </rPh>
    <rPh sb="35" eb="38">
      <t>ミカニュウ</t>
    </rPh>
    <phoneticPr fontId="2"/>
  </si>
  <si>
    <t>　　　　　　　年　　　月　　　日（活動年数　　年）</t>
    <rPh sb="7" eb="8">
      <t>ネン</t>
    </rPh>
    <rPh sb="11" eb="12">
      <t>ガツ</t>
    </rPh>
    <rPh sb="15" eb="16">
      <t>ヒ</t>
    </rPh>
    <rPh sb="17" eb="19">
      <t>カツドウ</t>
    </rPh>
    <rPh sb="19" eb="21">
      <t>ネンスウ</t>
    </rPh>
    <rPh sb="23" eb="24">
      <t>ネン</t>
    </rPh>
    <phoneticPr fontId="2"/>
  </si>
  <si>
    <t>□</t>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</si>
  <si>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</si>
  <si>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</si>
  <si>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</si>
  <si>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※小数点第1位切上</t>
    <rPh sb="7" eb="9">
      <t>キリアゲ</t>
    </rPh>
    <phoneticPr fontId="2"/>
  </si>
  <si>
    <t xml:space="preserve"> 市社協または他区社協　ふれあい助成金申請確認</t>
  </si>
  <si>
    <t>□申請なし　　□市社協　　□区社協（　　　　区）</t>
  </si>
  <si>
    <r>
      <rPr>
        <sz val="12"/>
        <color theme="1"/>
        <rFont val="ＭＳ ゴシック"/>
        <family val="3"/>
        <charset val="128"/>
      </rPr>
      <t>□</t>
    </r>
    <r>
      <rPr>
        <sz val="10"/>
        <color theme="1"/>
        <rFont val="ＭＳ ゴシック"/>
        <family val="3"/>
        <charset val="128"/>
      </rPr>
      <t>新規申請
（新規立上げ助成含まず）</t>
    </r>
    <r>
      <rPr>
        <sz val="9"/>
        <color theme="1"/>
        <rFont val="ＭＳ ゴシック"/>
        <family val="3"/>
        <charset val="128"/>
      </rPr>
      <t xml:space="preserve">
※今年度初めて申請の場合チェック</t>
    </r>
    <rPh sb="1" eb="3">
      <t>シンキ</t>
    </rPh>
    <rPh sb="3" eb="5">
      <t>シンセイ</t>
    </rPh>
    <rPh sb="7" eb="9">
      <t>シンキ</t>
    </rPh>
    <rPh sb="9" eb="11">
      <t>タチア</t>
    </rPh>
    <rPh sb="12" eb="14">
      <t>ジョセイ</t>
    </rPh>
    <rPh sb="14" eb="15">
      <t>フク</t>
    </rPh>
    <rPh sb="20" eb="23">
      <t>コンネンド</t>
    </rPh>
    <rPh sb="23" eb="24">
      <t>ハジ</t>
    </rPh>
    <rPh sb="26" eb="28">
      <t>シンセイ</t>
    </rPh>
    <rPh sb="29" eb="31">
      <t>バアイ</t>
    </rPh>
    <phoneticPr fontId="2"/>
  </si>
  <si>
    <t>団体名</t>
    <rPh sb="0" eb="3">
      <t>ダンタイメイ</t>
    </rPh>
    <phoneticPr fontId="2"/>
  </si>
  <si>
    <t>※連絡担当者に「〇」印をつけてください</t>
    <phoneticPr fontId="2"/>
  </si>
  <si>
    <t>副代表者</t>
    <rPh sb="0" eb="4">
      <t>フクダイヒョウシャ</t>
    </rPh>
    <phoneticPr fontId="2"/>
  </si>
  <si>
    <t>会計担当者</t>
    <rPh sb="0" eb="2">
      <t>カイケイ</t>
    </rPh>
    <rPh sb="2" eb="5">
      <t>タントウシャ</t>
    </rPh>
    <phoneticPr fontId="2"/>
  </si>
  <si>
    <t>（　　）</t>
    <phoneticPr fontId="2"/>
  </si>
  <si>
    <t>※事務局記入欄</t>
    <phoneticPr fontId="2"/>
  </si>
  <si>
    <t>①高齢者の健康増進事業</t>
    <phoneticPr fontId="2"/>
  </si>
  <si>
    <t>②施設等を訪問する特技ﾎﾞﾗﾝﾃｨｱ</t>
    <phoneticPr fontId="2"/>
  </si>
  <si>
    <r>
      <rPr>
        <sz val="11"/>
        <rFont val="ＭＳ ゴシック"/>
        <family val="3"/>
        <charset val="128"/>
      </rPr>
      <t>車両経費</t>
    </r>
    <r>
      <rPr>
        <sz val="9"/>
        <rFont val="ＭＳ ゴシック"/>
        <family val="3"/>
        <charset val="128"/>
      </rPr>
      <t xml:space="preserve">
(事業に関わる車両に限る)</t>
    </r>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</si>
  <si>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</si>
  <si>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</si>
  <si>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38" eb="40">
      <t>チイキ</t>
    </rPh>
    <rPh sb="49" eb="50">
      <t>ホカ</t>
    </rPh>
    <phoneticPr fontId="2"/>
  </si>
  <si>
    <t>令和８年度　金沢ふれあい助成金申込書</t>
    <rPh sb="0" eb="2">
      <t>レイワ</t>
    </rPh>
    <rPh sb="3" eb="4">
      <t>ネン</t>
    </rPh>
    <rPh sb="4" eb="5">
      <t>ド</t>
    </rPh>
    <rPh sb="6" eb="8">
      <t>カナザワ</t>
    </rPh>
    <phoneticPr fontId="2"/>
  </si>
  <si>
    <t>令和８年度金沢ふれあい助成金の交付を受けたいので必要書類を添付し申請します。</t>
    <rPh sb="0" eb="2">
      <t>レイワ</t>
    </rPh>
    <rPh sb="3" eb="5">
      <t>ネンド</t>
    </rPh>
    <rPh sb="5" eb="7">
      <t>カナザワ</t>
    </rPh>
    <rPh sb="11" eb="14">
      <t>ジョセイキン</t>
    </rPh>
    <rPh sb="15" eb="17">
      <t>コウフ</t>
    </rPh>
    <rPh sb="18" eb="19">
      <t>ウ</t>
    </rPh>
    <rPh sb="24" eb="26">
      <t>ヒツヨウ</t>
    </rPh>
    <rPh sb="26" eb="28">
      <t>ショルイ</t>
    </rPh>
    <rPh sb="29" eb="31">
      <t>テンプ</t>
    </rPh>
    <rPh sb="32" eb="34">
      <t>シンセイ</t>
    </rPh>
    <phoneticPr fontId="2"/>
  </si>
  <si>
    <t>社会福祉法人横浜市金沢区社会福祉協議会会長　様　　</t>
    <rPh sb="9" eb="11">
      <t>カナザワ</t>
    </rPh>
    <rPh sb="11" eb="12">
      <t>ク</t>
    </rPh>
    <rPh sb="22" eb="23">
      <t>サマ</t>
    </rPh>
    <phoneticPr fontId="2"/>
  </si>
  <si>
    <t>金沢ふれあい助成金</t>
    <rPh sb="0" eb="2">
      <t>カナザワ</t>
    </rPh>
    <rPh sb="6" eb="9">
      <t>ジョセイキン</t>
    </rPh>
    <phoneticPr fontId="2"/>
  </si>
  <si>
    <t>様式（１－１②）</t>
    <rPh sb="0" eb="2">
      <t>ヨウシキ</t>
    </rPh>
    <phoneticPr fontId="2"/>
  </si>
  <si>
    <t>様式（１-１②）</t>
    <rPh sb="0" eb="2">
      <t>ヨウシキ</t>
    </rPh>
    <phoneticPr fontId="2"/>
  </si>
  <si>
    <t>様式(１-１②）</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</si>
</sst>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
    <numFmt numFmtId="178" formatCode="#,##0_);[Red]\(#,##0\)"/>
    <numFmt numFmtId="179" formatCode="#,##0.0_ "/>
    <numFmt numFmtId="180" formatCode="#,##0_ "/>
    <numFmt numFmtId="181" formatCode="0_ "/>
    <numFmt numFmtId="182" formatCode="0.0_);[Red]\(0.0\)"/>
    <numFmt numFmtId="183" formatCode="0;\-0;;@"/>
  </numFmts>
  <fonts count="36"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sz val="8"/>
      <name val="ＭＳ ゴシック"/>
      <family val="3"/>
      <charset val="128"/>
    </font>
    <font>
      <b/>
      <sz val="12"/>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b/>
      <outline/>
      <sz val="8"/>
      <name val="ＭＳ ゴシック"/>
      <family val="3"/>
      <charset val="128"/>
    </font>
    <font>
      <sz val="9"/>
      <name val="ＭＳ 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b/>
      <sz val="12"/>
      <color theme="1"/>
      <name val="ＭＳ ゴシック"/>
      <family val="3"/>
      <charset val="128"/>
    </font>
    <font>
      <b/>
      <sz val="10"/>
      <color theme="1"/>
      <name val="ＭＳ ゴシック"/>
      <family val="3"/>
      <charset val="128"/>
    </font>
    <font>
      <sz val="10"/>
      <color theme="1"/>
      <name val="ＭＳ ゴシック"/>
      <family val="3"/>
      <charset val="128"/>
    </font>
    <font>
      <sz val="10.5"/>
      <color theme="1"/>
      <name val="ＭＳ ゴシック"/>
      <family val="3"/>
      <charset val="128"/>
    </font>
    <font>
      <b/>
      <sz val="16"/>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sz val="11"/>
      <color indexed="8"/>
      <name val="ＭＳ ゴシック"/>
      <family val="3"/>
      <charset val="128"/>
    </font>
    <font>
      <sz val="14"/>
      <color indexed="8"/>
      <name val="ＭＳ ゴシック"/>
      <family val="3"/>
      <charset val="128"/>
    </font>
    <font>
      <b/>
      <sz val="12"/>
      <name val="メイリオ"/>
      <family val="3"/>
      <charset val="128"/>
    </font>
    <font>
      <b/>
      <outline/>
      <sz val="9"/>
      <name val="ＭＳ ゴシック"/>
      <family val="3"/>
      <charset val="128"/>
    </font>
    <font>
      <b/>
      <outline/>
      <sz val="11"/>
      <name val="ＭＳ ゴシック"/>
      <family val="3"/>
      <charset val="128"/>
    </font>
    <font>
      <b/>
      <sz val="11"/>
      <name val="ＭＳ ゴシック"/>
      <family val="3"/>
      <charset val="128"/>
    </font>
    <font>
      <outline/>
      <sz val="10"/>
      <color rgb="FFFF0000"/>
      <name val="ＭＳ ゴシック"/>
      <family val="3"/>
      <charset val="128"/>
    </font>
    <font>
      <b/>
      <sz val="20"/>
      <name val="ＭＳ ゴシック"/>
      <family val="3"/>
      <charset val="128"/>
    </font>
    <font>
      <sz val="20"/>
      <name val="ＭＳ ゴシック"/>
      <family val="3"/>
      <charset val="128"/>
    </font>
    <font>
      <b/>
      <sz val="16"/>
      <name val="ＭＳ ゴシック"/>
      <family val="3"/>
      <charset val="128"/>
    </font>
    <font>
      <outline/>
      <sz val="10"/>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3" tint="0.79998168889431442"/>
        <bgColor indexed="64"/>
      </patternFill>
    </fill>
  </fills>
  <borders count="15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thin">
        <color indexed="64"/>
      </left>
      <right style="dotted">
        <color indexed="64"/>
      </right>
      <top/>
      <bottom style="medium">
        <color indexed="64"/>
      </bottom>
      <diagonal/>
    </border>
    <border>
      <left/>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diagonalUp="1">
      <left/>
      <right style="medium">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451">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7" fillId="0" borderId="14" xfId="0" applyFont="1" applyBorder="1" applyAlignment="1">
      <alignment horizontal="center" vertical="center" wrapText="1"/>
    </xf>
    <xf numFmtId="49" fontId="4" fillId="4" borderId="63" xfId="0" applyNumberFormat="1" applyFont="1" applyFill="1" applyBorder="1" applyAlignment="1">
      <alignment horizontal="center" vertical="center" textRotation="255" wrapText="1"/>
    </xf>
    <xf numFmtId="0" fontId="4" fillId="0" borderId="64" xfId="0" applyFont="1" applyBorder="1" applyAlignment="1">
      <alignment horizontal="left" vertical="center" wrapText="1"/>
    </xf>
    <xf numFmtId="49" fontId="4" fillId="4" borderId="67" xfId="0" applyNumberFormat="1" applyFont="1" applyFill="1" applyBorder="1" applyAlignment="1">
      <alignment horizontal="center" vertical="center" textRotation="255" wrapText="1"/>
    </xf>
    <xf numFmtId="0" fontId="4" fillId="0" borderId="68" xfId="0" applyFont="1" applyBorder="1" applyAlignment="1">
      <alignment horizontal="left" vertical="center" shrinkToFit="1"/>
    </xf>
    <xf numFmtId="49" fontId="4" fillId="4" borderId="71" xfId="0" applyNumberFormat="1" applyFont="1" applyFill="1" applyBorder="1" applyAlignment="1">
      <alignment horizontal="center" vertical="center" textRotation="255" wrapText="1"/>
    </xf>
    <xf numFmtId="49" fontId="4" fillId="2" borderId="77" xfId="0" applyNumberFormat="1" applyFont="1" applyFill="1" applyBorder="1" applyAlignment="1">
      <alignment horizontal="center" vertical="center" textRotation="255" wrapText="1"/>
    </xf>
    <xf numFmtId="49" fontId="4" fillId="2" borderId="78" xfId="0" applyNumberFormat="1" applyFont="1" applyFill="1" applyBorder="1" applyAlignment="1">
      <alignment vertical="center" wrapText="1" shrinkToFit="1"/>
    </xf>
    <xf numFmtId="0" fontId="9" fillId="0" borderId="81" xfId="0" applyFont="1" applyBorder="1" applyAlignment="1">
      <alignment vertical="center" wrapText="1"/>
    </xf>
    <xf numFmtId="49" fontId="4" fillId="4" borderId="83" xfId="0" applyNumberFormat="1" applyFont="1" applyFill="1" applyBorder="1" applyAlignment="1">
      <alignment horizontal="center" vertical="center" textRotation="255" wrapText="1"/>
    </xf>
    <xf numFmtId="0" fontId="4" fillId="0" borderId="84" xfId="0" applyFont="1" applyBorder="1" applyAlignment="1">
      <alignment vertical="center" wrapText="1"/>
    </xf>
    <xf numFmtId="0" fontId="7" fillId="0" borderId="86" xfId="0" applyFont="1" applyBorder="1" applyAlignment="1">
      <alignment horizontal="left" vertical="center" wrapText="1"/>
    </xf>
    <xf numFmtId="0" fontId="7" fillId="0" borderId="87" xfId="0" applyFont="1" applyBorder="1">
      <alignment vertical="center"/>
    </xf>
    <xf numFmtId="0" fontId="4" fillId="0" borderId="68" xfId="0" applyFont="1" applyBorder="1" applyAlignment="1">
      <alignment vertical="center" wrapText="1"/>
    </xf>
    <xf numFmtId="49" fontId="4" fillId="4" borderId="97" xfId="0" applyNumberFormat="1" applyFont="1" applyFill="1" applyBorder="1" applyAlignment="1">
      <alignment horizontal="center" vertical="center" textRotation="255" wrapText="1"/>
    </xf>
    <xf numFmtId="49" fontId="4" fillId="4" borderId="98" xfId="0" applyNumberFormat="1" applyFont="1" applyFill="1" applyBorder="1" applyAlignment="1">
      <alignment horizontal="center" vertical="center" textRotation="255" wrapText="1"/>
    </xf>
    <xf numFmtId="49" fontId="4" fillId="4" borderId="108" xfId="0" applyNumberFormat="1" applyFont="1" applyFill="1" applyBorder="1" applyAlignment="1">
      <alignment horizontal="center" vertical="center" textRotation="255" wrapText="1"/>
    </xf>
    <xf numFmtId="0" fontId="4" fillId="0" borderId="83" xfId="0" applyFont="1" applyBorder="1" applyAlignment="1">
      <alignment horizontal="center" vertical="center" textRotation="255" wrapText="1"/>
    </xf>
    <xf numFmtId="0" fontId="4" fillId="0" borderId="98" xfId="0" applyFont="1" applyBorder="1" applyAlignment="1">
      <alignment horizontal="center" vertical="center" textRotation="255" wrapText="1"/>
    </xf>
    <xf numFmtId="0" fontId="4" fillId="0" borderId="68" xfId="0" applyFont="1" applyBorder="1" applyAlignment="1">
      <alignment vertical="center" shrinkToFit="1"/>
    </xf>
    <xf numFmtId="0" fontId="4" fillId="0" borderId="108" xfId="0" applyFont="1" applyBorder="1" applyAlignment="1">
      <alignment horizontal="center" vertical="center" textRotation="255" wrapText="1"/>
    </xf>
    <xf numFmtId="180" fontId="7" fillId="5" borderId="86" xfId="0" applyNumberFormat="1" applyFont="1" applyFill="1" applyBorder="1">
      <alignment vertical="center"/>
    </xf>
    <xf numFmtId="181" fontId="9" fillId="5" borderId="80" xfId="0" applyNumberFormat="1" applyFont="1" applyFill="1" applyBorder="1" applyAlignment="1">
      <alignment vertical="center" wrapText="1"/>
    </xf>
    <xf numFmtId="0" fontId="4" fillId="0" borderId="0" xfId="0" applyFont="1">
      <alignment vertical="center"/>
    </xf>
    <xf numFmtId="0" fontId="8" fillId="0" borderId="0" xfId="0" applyFont="1">
      <alignment vertical="center"/>
    </xf>
    <xf numFmtId="0" fontId="15" fillId="0" borderId="0" xfId="0" applyFont="1">
      <alignment vertical="center"/>
    </xf>
    <xf numFmtId="0" fontId="16" fillId="0" borderId="0" xfId="0" applyFont="1">
      <alignment vertical="center"/>
    </xf>
    <xf numFmtId="0" fontId="14" fillId="0" borderId="0" xfId="0" applyFont="1" applyAlignment="1">
      <alignment horizontal="right"/>
    </xf>
    <xf numFmtId="0" fontId="15" fillId="0" borderId="0" xfId="0" applyFont="1" applyAlignment="1">
      <alignment horizontal="left" vertical="top"/>
    </xf>
    <xf numFmtId="0" fontId="18" fillId="0" borderId="0" xfId="0" applyFont="1">
      <alignment vertical="center"/>
    </xf>
    <xf numFmtId="0" fontId="15" fillId="0" borderId="15" xfId="0" applyFont="1" applyBorder="1" applyAlignment="1">
      <alignment horizontal="center" vertical="center"/>
    </xf>
    <xf numFmtId="0" fontId="15" fillId="0" borderId="15" xfId="0" applyFont="1" applyBorder="1">
      <alignment vertical="center"/>
    </xf>
    <xf numFmtId="0" fontId="17" fillId="0" borderId="0" xfId="0" applyFont="1">
      <alignment vertical="center"/>
    </xf>
    <xf numFmtId="0" fontId="20" fillId="0" borderId="3" xfId="0" applyFont="1" applyBorder="1" applyAlignment="1">
      <alignment horizontal="center" vertical="center"/>
    </xf>
    <xf numFmtId="0" fontId="14" fillId="2" borderId="21" xfId="0" applyFont="1" applyFill="1" applyBorder="1" applyAlignment="1">
      <alignment horizontal="center" vertical="center" shrinkToFit="1"/>
    </xf>
    <xf numFmtId="0" fontId="14" fillId="2" borderId="15" xfId="0" applyFont="1" applyFill="1" applyBorder="1" applyAlignment="1">
      <alignment horizontal="center" vertical="center" shrinkToFit="1"/>
    </xf>
    <xf numFmtId="0" fontId="14" fillId="2" borderId="22" xfId="0" applyFont="1" applyFill="1" applyBorder="1" applyAlignment="1">
      <alignment horizontal="center" vertical="center" shrinkToFit="1"/>
    </xf>
    <xf numFmtId="176" fontId="21" fillId="0" borderId="12" xfId="0" applyNumberFormat="1" applyFont="1" applyBorder="1" applyAlignment="1">
      <alignment horizontal="right" vertical="center"/>
    </xf>
    <xf numFmtId="0" fontId="19" fillId="0" borderId="0" xfId="0" applyFont="1" applyAlignment="1">
      <alignment vertical="center" wrapText="1"/>
    </xf>
    <xf numFmtId="0" fontId="14" fillId="3" borderId="35" xfId="0" applyFont="1" applyFill="1" applyBorder="1" applyAlignment="1">
      <alignment vertical="center" shrinkToFit="1"/>
    </xf>
    <xf numFmtId="0" fontId="14" fillId="3" borderId="42" xfId="0" applyFont="1" applyFill="1" applyBorder="1" applyAlignment="1">
      <alignment vertical="center" shrinkToFit="1"/>
    </xf>
    <xf numFmtId="0" fontId="14" fillId="3" borderId="30" xfId="0" applyFont="1" applyFill="1" applyBorder="1" applyAlignment="1">
      <alignment vertical="center" shrinkToFit="1"/>
    </xf>
    <xf numFmtId="0" fontId="14" fillId="3" borderId="47" xfId="0" applyFont="1" applyFill="1" applyBorder="1" applyAlignment="1">
      <alignment vertical="center" shrinkToFit="1"/>
    </xf>
    <xf numFmtId="0" fontId="14" fillId="0" borderId="137" xfId="0" applyFont="1" applyBorder="1" applyAlignment="1">
      <alignment horizontal="center" vertical="center"/>
    </xf>
    <xf numFmtId="0" fontId="14" fillId="0" borderId="52" xfId="0" applyFont="1" applyBorder="1">
      <alignment vertical="center"/>
    </xf>
    <xf numFmtId="0" fontId="14" fillId="0" borderId="53" xfId="0" applyFont="1" applyBorder="1">
      <alignment vertical="center"/>
    </xf>
    <xf numFmtId="0" fontId="14" fillId="2" borderId="5" xfId="0" applyFont="1" applyFill="1" applyBorder="1" applyAlignment="1">
      <alignment horizontal="center" vertical="center"/>
    </xf>
    <xf numFmtId="0" fontId="14" fillId="2" borderId="46"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49" xfId="0" applyFont="1" applyFill="1" applyBorder="1" applyAlignment="1">
      <alignment horizontal="center" vertical="center"/>
    </xf>
    <xf numFmtId="0" fontId="22" fillId="0" borderId="5" xfId="0" applyFont="1" applyBorder="1">
      <alignment vertical="center"/>
    </xf>
    <xf numFmtId="0" fontId="21" fillId="0" borderId="46" xfId="0" applyFont="1" applyBorder="1" applyAlignment="1">
      <alignment horizontal="center" vertical="center"/>
    </xf>
    <xf numFmtId="0" fontId="22" fillId="0" borderId="15" xfId="0" applyFont="1" applyBorder="1">
      <alignment vertical="center"/>
    </xf>
    <xf numFmtId="0" fontId="21" fillId="0" borderId="45" xfId="0" applyFont="1" applyBorder="1" applyAlignment="1">
      <alignment horizontal="center" vertical="center"/>
    </xf>
    <xf numFmtId="0" fontId="22" fillId="0" borderId="139" xfId="0" applyFont="1" applyBorder="1">
      <alignment vertical="center"/>
    </xf>
    <xf numFmtId="0" fontId="14" fillId="0" borderId="130" xfId="0" applyFont="1" applyBorder="1" applyAlignment="1">
      <alignment horizontal="center" vertical="center" wrapText="1"/>
    </xf>
    <xf numFmtId="0" fontId="22" fillId="0" borderId="131" xfId="0" applyFont="1" applyBorder="1">
      <alignment vertical="center"/>
    </xf>
    <xf numFmtId="0" fontId="22" fillId="0" borderId="132" xfId="0" applyFont="1" applyBorder="1">
      <alignment vertical="center"/>
    </xf>
    <xf numFmtId="0" fontId="22" fillId="0" borderId="21" xfId="0" applyFont="1" applyBorder="1">
      <alignment vertical="center"/>
    </xf>
    <xf numFmtId="0" fontId="14" fillId="0" borderId="51" xfId="0" applyFont="1" applyBorder="1" applyAlignment="1">
      <alignment horizontal="center" vertical="center" wrapText="1"/>
    </xf>
    <xf numFmtId="177" fontId="22" fillId="2" borderId="31" xfId="0" applyNumberFormat="1" applyFont="1" applyFill="1" applyBorder="1">
      <alignment vertical="center"/>
    </xf>
    <xf numFmtId="177" fontId="22" fillId="0" borderId="30" xfId="0" applyNumberFormat="1" applyFont="1" applyBorder="1">
      <alignment vertical="center"/>
    </xf>
    <xf numFmtId="0" fontId="3" fillId="0" borderId="15" xfId="0" applyFont="1" applyBorder="1" applyAlignment="1">
      <alignment horizontal="center" vertical="center"/>
    </xf>
    <xf numFmtId="0" fontId="14" fillId="0" borderId="49" xfId="0" applyFont="1" applyBorder="1" applyAlignment="1">
      <alignment horizontal="center" vertical="center"/>
    </xf>
    <xf numFmtId="0" fontId="14" fillId="0" borderId="128" xfId="0" applyFont="1" applyBorder="1" applyAlignment="1">
      <alignment horizontal="center" vertical="center"/>
    </xf>
    <xf numFmtId="0" fontId="1" fillId="0" borderId="30" xfId="0" applyFont="1" applyBorder="1">
      <alignment vertical="center"/>
    </xf>
    <xf numFmtId="0" fontId="4" fillId="0" borderId="69" xfId="0" applyFont="1" applyBorder="1" applyAlignment="1">
      <alignment horizontal="left" vertical="center" shrinkToFit="1"/>
    </xf>
    <xf numFmtId="0" fontId="1" fillId="0" borderId="0" xfId="0" applyFont="1" applyAlignment="1">
      <alignment vertical="center" shrinkToFit="1"/>
    </xf>
    <xf numFmtId="0" fontId="1" fillId="0" borderId="15" xfId="0" applyFont="1" applyBorder="1" applyAlignment="1">
      <alignment horizontal="center" vertical="center"/>
    </xf>
    <xf numFmtId="0" fontId="4" fillId="2" borderId="0" xfId="0" applyFont="1" applyFill="1" applyAlignment="1">
      <alignment horizontal="left" vertical="center" shrinkToFit="1"/>
    </xf>
    <xf numFmtId="0" fontId="27" fillId="0" borderId="0" xfId="0" applyFont="1" applyAlignment="1">
      <alignment horizontal="lef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wrapText="1"/>
    </xf>
    <xf numFmtId="0" fontId="10" fillId="0" borderId="0" xfId="0" applyFont="1" applyAlignment="1">
      <alignment horizontal="right" vertical="center" wrapText="1"/>
    </xf>
    <xf numFmtId="0" fontId="9" fillId="0" borderId="0" xfId="0" applyFont="1" applyAlignment="1">
      <alignment horizontal="left" vertical="center" wrapText="1"/>
    </xf>
    <xf numFmtId="0" fontId="4" fillId="0" borderId="0" xfId="0" applyFont="1" applyAlignment="1">
      <alignment horizontal="left" vertical="center" wrapText="1"/>
    </xf>
    <xf numFmtId="0" fontId="9" fillId="0" borderId="80" xfId="0" applyFont="1" applyBorder="1" applyAlignment="1">
      <alignment vertical="center" wrapText="1"/>
    </xf>
    <xf numFmtId="181" fontId="9" fillId="0" borderId="80" xfId="0" applyNumberFormat="1" applyFont="1" applyBorder="1" applyAlignment="1">
      <alignment vertical="center" wrapText="1"/>
    </xf>
    <xf numFmtId="0" fontId="9" fillId="0" borderId="0" xfId="0" applyFont="1" applyAlignment="1">
      <alignment vertical="center" wrapText="1"/>
    </xf>
    <xf numFmtId="182" fontId="7" fillId="0" borderId="136" xfId="0" applyNumberFormat="1" applyFont="1" applyBorder="1">
      <alignment vertical="center"/>
    </xf>
    <xf numFmtId="0" fontId="12" fillId="0" borderId="0" xfId="0" applyFont="1" applyAlignment="1">
      <alignment horizontal="right" vertical="top" wrapText="1"/>
    </xf>
    <xf numFmtId="180" fontId="7" fillId="0" borderId="86" xfId="0" applyNumberFormat="1" applyFont="1" applyBorder="1">
      <alignment vertical="center"/>
    </xf>
    <xf numFmtId="0" fontId="7" fillId="0" borderId="0" xfId="0" applyFont="1">
      <alignment vertical="center"/>
    </xf>
    <xf numFmtId="179" fontId="7" fillId="5" borderId="136" xfId="0" applyNumberFormat="1" applyFont="1" applyFill="1" applyBorder="1">
      <alignment vertical="center"/>
    </xf>
    <xf numFmtId="49" fontId="4" fillId="4" borderId="0" xfId="0" applyNumberFormat="1" applyFont="1" applyFill="1" applyAlignment="1">
      <alignment horizontal="center" vertical="center" textRotation="255" wrapText="1"/>
    </xf>
    <xf numFmtId="0" fontId="28" fillId="0" borderId="0" xfId="0" applyFont="1" applyAlignment="1">
      <alignment horizontal="left" vertical="top" wrapText="1"/>
    </xf>
    <xf numFmtId="0" fontId="4" fillId="0" borderId="65" xfId="0" applyFont="1" applyBorder="1" applyAlignment="1">
      <alignment horizontal="justify" vertical="center" shrinkToFit="1"/>
    </xf>
    <xf numFmtId="0" fontId="4" fillId="0" borderId="0" xfId="0" applyFont="1" applyAlignment="1">
      <alignment horizontal="left" vertical="center" shrinkToFit="1"/>
    </xf>
    <xf numFmtId="0" fontId="4" fillId="0" borderId="69" xfId="0" applyFont="1" applyBorder="1" applyAlignment="1">
      <alignment horizontal="justify" vertical="center" shrinkToFit="1"/>
    </xf>
    <xf numFmtId="0" fontId="4" fillId="0" borderId="69" xfId="0" applyFont="1" applyBorder="1" applyAlignment="1">
      <alignment horizontal="justify" vertical="center" wrapText="1"/>
    </xf>
    <xf numFmtId="0" fontId="11" fillId="0" borderId="0" xfId="0" applyFont="1" applyAlignment="1">
      <alignment horizontal="left" vertical="center" wrapText="1"/>
    </xf>
    <xf numFmtId="0" fontId="4" fillId="0" borderId="135" xfId="0" applyFont="1" applyBorder="1" applyAlignment="1">
      <alignment horizontal="justify" vertical="center" shrinkToFit="1"/>
    </xf>
    <xf numFmtId="0" fontId="11" fillId="0" borderId="0" xfId="0" applyFont="1" applyAlignment="1">
      <alignment horizontal="center" vertical="center" wrapText="1"/>
    </xf>
    <xf numFmtId="0" fontId="1" fillId="0" borderId="0" xfId="0" applyFont="1" applyAlignment="1">
      <alignment horizontal="left" vertical="center" shrinkToFit="1"/>
    </xf>
    <xf numFmtId="0" fontId="4" fillId="0" borderId="0" xfId="0" applyFont="1" applyAlignment="1">
      <alignment vertical="center" shrinkToFit="1"/>
    </xf>
    <xf numFmtId="0" fontId="4" fillId="0" borderId="68" xfId="0" applyFont="1" applyBorder="1" applyAlignment="1" applyProtection="1">
      <alignment horizontal="left" vertical="center" shrinkToFit="1"/>
      <protection locked="0"/>
    </xf>
    <xf numFmtId="0" fontId="4" fillId="0" borderId="68" xfId="0" applyFont="1" applyBorder="1" applyAlignment="1" applyProtection="1">
      <alignment vertical="center" shrinkToFit="1"/>
      <protection locked="0"/>
    </xf>
    <xf numFmtId="0" fontId="14" fillId="0" borderId="4" xfId="0" applyFont="1" applyBorder="1" applyAlignment="1">
      <alignment vertical="center" shrinkToFit="1"/>
    </xf>
    <xf numFmtId="0" fontId="14" fillId="2" borderId="11" xfId="0" applyFont="1" applyFill="1" applyBorder="1" applyAlignment="1">
      <alignment horizontal="center" vertical="center" shrinkToFit="1"/>
    </xf>
    <xf numFmtId="0" fontId="14" fillId="0" borderId="36" xfId="0" applyFont="1" applyBorder="1">
      <alignment vertical="center"/>
    </xf>
    <xf numFmtId="0" fontId="14" fillId="3" borderId="34" xfId="0" applyFont="1" applyFill="1" applyBorder="1" applyAlignment="1">
      <alignment horizontal="left" vertical="center"/>
    </xf>
    <xf numFmtId="0" fontId="14" fillId="3" borderId="138" xfId="0" applyFont="1" applyFill="1" applyBorder="1">
      <alignment vertical="center"/>
    </xf>
    <xf numFmtId="0" fontId="29" fillId="0" borderId="79" xfId="0" applyFont="1" applyBorder="1" applyAlignment="1">
      <alignment vertical="center" wrapText="1"/>
    </xf>
    <xf numFmtId="0" fontId="30" fillId="0" borderId="86" xfId="0" applyFont="1" applyBorder="1" applyAlignment="1">
      <alignment horizontal="left" vertical="center" wrapText="1"/>
    </xf>
    <xf numFmtId="0" fontId="1" fillId="0" borderId="69" xfId="0" applyFont="1" applyBorder="1" applyAlignment="1">
      <alignment horizontal="justify" vertical="center" wrapText="1"/>
    </xf>
    <xf numFmtId="0" fontId="13" fillId="0" borderId="69" xfId="0" applyFont="1" applyBorder="1" applyAlignment="1">
      <alignment horizontal="justify" vertical="center" wrapText="1"/>
    </xf>
    <xf numFmtId="0" fontId="14" fillId="2" borderId="15" xfId="0" applyFont="1" applyFill="1" applyBorder="1" applyAlignment="1">
      <alignment horizontal="center" vertical="center" wrapText="1"/>
    </xf>
    <xf numFmtId="0" fontId="14" fillId="2" borderId="15" xfId="0" applyFont="1" applyFill="1" applyBorder="1" applyAlignment="1">
      <alignment horizontal="center" vertical="center" wrapText="1" shrinkToFit="1"/>
    </xf>
    <xf numFmtId="0" fontId="34" fillId="0" borderId="0" xfId="0" applyFont="1" applyAlignment="1">
      <alignment horizontal="center" vertical="center"/>
    </xf>
    <xf numFmtId="0" fontId="1" fillId="0" borderId="0" xfId="0" applyFont="1" applyAlignment="1">
      <alignment horizontal="center" vertical="center"/>
    </xf>
    <xf numFmtId="0" fontId="14" fillId="0" borderId="32" xfId="0" applyFont="1" applyBorder="1" applyAlignment="1">
      <alignment vertical="center" shrinkToFit="1"/>
    </xf>
    <xf numFmtId="0" fontId="14" fillId="0" borderId="21"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6" fillId="0" borderId="5" xfId="0" applyFont="1" applyBorder="1" applyAlignment="1">
      <alignment horizontal="right"/>
    </xf>
    <xf numFmtId="0" fontId="16" fillId="0" borderId="7" xfId="0" applyFont="1" applyBorder="1" applyAlignment="1">
      <alignment horizontal="right"/>
    </xf>
    <xf numFmtId="0" fontId="16" fillId="0" borderId="6" xfId="0" applyFont="1" applyBorder="1" applyAlignment="1">
      <alignment horizontal="right"/>
    </xf>
    <xf numFmtId="0" fontId="14" fillId="2" borderId="14" xfId="0" applyFont="1" applyFill="1" applyBorder="1" applyAlignment="1">
      <alignment horizontal="center" vertical="center" wrapText="1"/>
    </xf>
    <xf numFmtId="0" fontId="14" fillId="2" borderId="36" xfId="0" applyFont="1" applyFill="1" applyBorder="1" applyAlignment="1">
      <alignment horizontal="center" vertical="center" wrapText="1"/>
    </xf>
    <xf numFmtId="176" fontId="21" fillId="0" borderId="14" xfId="0" applyNumberFormat="1" applyFont="1" applyBorder="1" applyAlignment="1">
      <alignment horizontal="center" vertical="center"/>
    </xf>
    <xf numFmtId="176" fontId="21" fillId="0" borderId="13" xfId="0" applyNumberFormat="1"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3" fillId="0" borderId="36" xfId="0" applyFont="1" applyBorder="1" applyAlignment="1">
      <alignment horizontal="center" vertical="center"/>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2" borderId="9"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14" fillId="0" borderId="38" xfId="0" applyFont="1" applyBorder="1" applyAlignment="1">
      <alignment horizontal="left" vertical="top" shrinkToFit="1"/>
    </xf>
    <xf numFmtId="0" fontId="14" fillId="0" borderId="35" xfId="0" applyFont="1" applyBorder="1" applyAlignment="1">
      <alignment horizontal="left" vertical="top" shrinkToFit="1"/>
    </xf>
    <xf numFmtId="0" fontId="14" fillId="0" borderId="42" xfId="0" applyFont="1" applyBorder="1" applyAlignment="1">
      <alignment horizontal="left" vertical="top" shrinkToFit="1"/>
    </xf>
    <xf numFmtId="0" fontId="14" fillId="0" borderId="26" xfId="0" applyFont="1" applyBorder="1" applyAlignment="1">
      <alignment horizontal="left" vertical="top" shrinkToFit="1"/>
    </xf>
    <xf numFmtId="0" fontId="14" fillId="0" borderId="25" xfId="0" applyFont="1" applyBorder="1" applyAlignment="1">
      <alignment horizontal="left" vertical="top" shrinkToFit="1"/>
    </xf>
    <xf numFmtId="0" fontId="14" fillId="0" borderId="32" xfId="0" applyFont="1" applyBorder="1" applyAlignment="1">
      <alignment horizontal="left" vertical="top" shrinkToFit="1"/>
    </xf>
    <xf numFmtId="0" fontId="14" fillId="0" borderId="17" xfId="0" applyFont="1" applyBorder="1" applyAlignment="1">
      <alignment horizontal="center" vertical="center" shrinkToFit="1"/>
    </xf>
    <xf numFmtId="0" fontId="14" fillId="0" borderId="16"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23" xfId="0" applyFont="1" applyBorder="1" applyAlignment="1">
      <alignment horizontal="center" vertical="center" shrinkToFit="1"/>
    </xf>
    <xf numFmtId="0" fontId="22" fillId="0" borderId="21" xfId="0" quotePrefix="1" applyFont="1" applyBorder="1" applyAlignment="1">
      <alignment horizontal="center" vertical="center" shrinkToFit="1"/>
    </xf>
    <xf numFmtId="0" fontId="22" fillId="0" borderId="20" xfId="0" quotePrefix="1" applyFont="1" applyBorder="1" applyAlignment="1">
      <alignment horizontal="center" vertical="center" shrinkToFit="1"/>
    </xf>
    <xf numFmtId="0" fontId="22" fillId="0" borderId="19" xfId="0" quotePrefix="1" applyFont="1" applyBorder="1" applyAlignment="1">
      <alignment horizontal="center" vertical="center" shrinkToFit="1"/>
    </xf>
    <xf numFmtId="0" fontId="14" fillId="2" borderId="37"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36" xfId="0" applyFont="1" applyFill="1" applyBorder="1" applyAlignment="1">
      <alignment horizontal="center" vertical="center"/>
    </xf>
    <xf numFmtId="0" fontId="4" fillId="2" borderId="40" xfId="0" applyFont="1" applyFill="1" applyBorder="1" applyAlignment="1">
      <alignment horizontal="center" vertical="center" textRotation="255"/>
    </xf>
    <xf numFmtId="0" fontId="4" fillId="2" borderId="43" xfId="0" applyFont="1" applyFill="1" applyBorder="1" applyAlignment="1">
      <alignment horizontal="center" vertical="center" textRotation="255"/>
    </xf>
    <xf numFmtId="0" fontId="4" fillId="2" borderId="28" xfId="0" applyFont="1" applyFill="1" applyBorder="1" applyAlignment="1">
      <alignment horizontal="center" vertical="center" textRotation="255"/>
    </xf>
    <xf numFmtId="0" fontId="4" fillId="2" borderId="27" xfId="0" applyFont="1" applyFill="1" applyBorder="1" applyAlignment="1">
      <alignment horizontal="center" vertical="center" textRotation="255"/>
    </xf>
    <xf numFmtId="0" fontId="4" fillId="2" borderId="39" xfId="0" applyFont="1" applyFill="1" applyBorder="1" applyAlignment="1">
      <alignment horizontal="center" vertical="center" textRotation="255"/>
    </xf>
    <xf numFmtId="0" fontId="4" fillId="2" borderId="29" xfId="0" applyFont="1" applyFill="1" applyBorder="1" applyAlignment="1">
      <alignment horizontal="center" vertical="center" textRotation="255"/>
    </xf>
    <xf numFmtId="0" fontId="14" fillId="0" borderId="18" xfId="0" applyFont="1" applyBorder="1" applyAlignment="1">
      <alignment horizontal="center" vertical="center" shrinkToFit="1"/>
    </xf>
    <xf numFmtId="0" fontId="22" fillId="0" borderId="0" xfId="0" applyFont="1" applyAlignment="1">
      <alignment horizontal="center" vertical="center" shrinkToFit="1"/>
    </xf>
    <xf numFmtId="0" fontId="22" fillId="0" borderId="27" xfId="0" applyFont="1" applyBorder="1" applyAlignment="1">
      <alignment horizontal="center" vertical="center" shrinkToFit="1"/>
    </xf>
    <xf numFmtId="0" fontId="22" fillId="0" borderId="30" xfId="0" applyFont="1" applyBorder="1" applyAlignment="1">
      <alignment horizontal="center" vertical="center" shrinkToFit="1"/>
    </xf>
    <xf numFmtId="0" fontId="22" fillId="0" borderId="29" xfId="0" applyFont="1" applyBorder="1" applyAlignment="1">
      <alignment horizontal="center" vertical="center" shrinkToFit="1"/>
    </xf>
    <xf numFmtId="0" fontId="4" fillId="2" borderId="18" xfId="0" applyFont="1" applyFill="1" applyBorder="1" applyAlignment="1">
      <alignment horizontal="center" vertical="center"/>
    </xf>
    <xf numFmtId="0" fontId="4" fillId="2" borderId="1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29" xfId="0" applyFont="1" applyFill="1" applyBorder="1" applyAlignment="1">
      <alignment horizontal="center" vertical="center"/>
    </xf>
    <xf numFmtId="0" fontId="15" fillId="0" borderId="25" xfId="0" applyFont="1" applyBorder="1" applyAlignment="1">
      <alignment horizontal="center" vertical="center"/>
    </xf>
    <xf numFmtId="0" fontId="16" fillId="0" borderId="3" xfId="0" applyFont="1" applyBorder="1" applyAlignment="1">
      <alignment horizontal="right"/>
    </xf>
    <xf numFmtId="0" fontId="15" fillId="0" borderId="3" xfId="0" applyFont="1" applyBorder="1">
      <alignment vertical="center"/>
    </xf>
    <xf numFmtId="0" fontId="32" fillId="0" borderId="0" xfId="0" applyFont="1" applyAlignment="1">
      <alignment horizontal="left" vertical="center"/>
    </xf>
    <xf numFmtId="0" fontId="33" fillId="0" borderId="0" xfId="0" applyFont="1" applyAlignment="1">
      <alignment horizontal="left" vertical="center"/>
    </xf>
    <xf numFmtId="0" fontId="4" fillId="0" borderId="0" xfId="0" applyFont="1" applyAlignment="1">
      <alignment horizontal="left" vertical="center" wrapText="1"/>
    </xf>
    <xf numFmtId="0" fontId="1" fillId="0" borderId="0" xfId="0" applyFont="1" applyAlignment="1">
      <alignment vertical="center" wrapText="1"/>
    </xf>
    <xf numFmtId="0" fontId="4" fillId="0" borderId="0" xfId="0" applyFont="1" applyAlignment="1">
      <alignment horizontal="center" vertical="center"/>
    </xf>
    <xf numFmtId="0" fontId="15" fillId="0" borderId="15" xfId="0" applyFont="1" applyBorder="1" applyAlignment="1">
      <alignment horizontal="center" vertical="center"/>
    </xf>
    <xf numFmtId="0" fontId="17" fillId="0" borderId="5"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5" fillId="0" borderId="15" xfId="0" applyFont="1" applyBorder="1" applyAlignment="1">
      <alignment horizontal="center" vertical="center"/>
    </xf>
    <xf numFmtId="0" fontId="4" fillId="2" borderId="21" xfId="0" applyFont="1" applyFill="1" applyBorder="1" applyAlignment="1">
      <alignment horizontal="center" vertical="center"/>
    </xf>
    <xf numFmtId="0" fontId="4" fillId="2" borderId="142" xfId="0" applyFont="1" applyFill="1" applyBorder="1" applyAlignment="1">
      <alignment horizontal="center" vertical="center"/>
    </xf>
    <xf numFmtId="0" fontId="6" fillId="2" borderId="40"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15" fillId="0" borderId="118" xfId="0" applyFont="1" applyBorder="1" applyAlignment="1">
      <alignment horizontal="center" vertical="top"/>
    </xf>
    <xf numFmtId="0" fontId="15" fillId="0" borderId="119" xfId="0" applyFont="1" applyBorder="1" applyAlignment="1">
      <alignment horizontal="center" vertical="top"/>
    </xf>
    <xf numFmtId="0" fontId="15" fillId="0" borderId="121" xfId="0" applyFont="1" applyBorder="1" applyAlignment="1">
      <alignment horizontal="center" vertical="top"/>
    </xf>
    <xf numFmtId="179" fontId="14" fillId="2" borderId="140" xfId="0" applyNumberFormat="1" applyFont="1" applyFill="1" applyBorder="1" applyAlignment="1">
      <alignment horizontal="center" vertical="center"/>
    </xf>
    <xf numFmtId="179" fontId="14" fillId="2" borderId="141" xfId="0" applyNumberFormat="1" applyFont="1" applyFill="1" applyBorder="1" applyAlignment="1">
      <alignment horizontal="center" vertical="center"/>
    </xf>
    <xf numFmtId="0" fontId="21" fillId="0" borderId="48" xfId="0" applyFont="1" applyBorder="1" applyAlignment="1">
      <alignment horizontal="center" vertical="center"/>
    </xf>
    <xf numFmtId="0" fontId="21" fillId="0" borderId="15" xfId="0" applyFont="1" applyBorder="1" applyAlignment="1">
      <alignment horizontal="center" vertical="center"/>
    </xf>
    <xf numFmtId="0" fontId="14" fillId="0" borderId="15" xfId="0" applyFont="1" applyBorder="1" applyAlignment="1">
      <alignment horizontal="center" vertical="center" wrapText="1"/>
    </xf>
    <xf numFmtId="0" fontId="14" fillId="0" borderId="44" xfId="0" applyFont="1" applyBorder="1" applyAlignment="1">
      <alignment horizontal="center" vertical="center" wrapText="1"/>
    </xf>
    <xf numFmtId="0" fontId="21" fillId="0" borderId="50" xfId="0" applyFont="1" applyBorder="1" applyAlignment="1">
      <alignment horizontal="center" vertical="center"/>
    </xf>
    <xf numFmtId="0" fontId="21" fillId="0" borderId="22" xfId="0" applyFont="1" applyBorder="1" applyAlignment="1">
      <alignment horizontal="center" vertical="center"/>
    </xf>
    <xf numFmtId="0" fontId="14" fillId="0" borderId="22" xfId="0" applyFont="1" applyBorder="1" applyAlignment="1">
      <alignment horizontal="center" vertical="center" wrapText="1"/>
    </xf>
    <xf numFmtId="0" fontId="24" fillId="0" borderId="133" xfId="0" applyFont="1" applyBorder="1" applyAlignment="1">
      <alignment horizontal="center" vertical="center" textRotation="255" wrapText="1" shrinkToFit="1"/>
    </xf>
    <xf numFmtId="0" fontId="24" fillId="0" borderId="134" xfId="0" applyFont="1" applyBorder="1" applyAlignment="1">
      <alignment horizontal="center" vertical="center" textRotation="255" shrinkToFit="1"/>
    </xf>
    <xf numFmtId="0" fontId="15" fillId="0" borderId="128" xfId="0" applyFont="1" applyBorder="1" applyAlignment="1">
      <alignment horizontal="center" vertical="center"/>
    </xf>
    <xf numFmtId="0" fontId="15" fillId="0" borderId="129" xfId="0" applyFont="1" applyBorder="1" applyAlignment="1">
      <alignment horizontal="center" vertical="center"/>
    </xf>
    <xf numFmtId="0" fontId="15" fillId="0" borderId="158" xfId="0" applyFont="1" applyBorder="1" applyAlignment="1">
      <alignment horizontal="center" vertical="center"/>
    </xf>
    <xf numFmtId="0" fontId="14" fillId="0" borderId="10" xfId="0" applyFont="1" applyBorder="1" applyAlignment="1">
      <alignment horizontal="left" vertical="center"/>
    </xf>
    <xf numFmtId="0" fontId="14" fillId="0" borderId="9" xfId="0" applyFont="1" applyBorder="1" applyAlignment="1">
      <alignment horizontal="left" vertical="center"/>
    </xf>
    <xf numFmtId="0" fontId="14" fillId="0" borderId="8" xfId="0" applyFont="1" applyBorder="1" applyAlignment="1">
      <alignment horizontal="left" vertical="center"/>
    </xf>
    <xf numFmtId="0" fontId="14" fillId="2" borderId="48" xfId="0" applyFont="1" applyFill="1" applyBorder="1" applyAlignment="1">
      <alignment horizontal="center" vertical="center"/>
    </xf>
    <xf numFmtId="0" fontId="14" fillId="2" borderId="15" xfId="0" applyFont="1" applyFill="1" applyBorder="1" applyAlignment="1">
      <alignment horizontal="center" vertical="center"/>
    </xf>
    <xf numFmtId="0" fontId="14" fillId="0" borderId="122" xfId="0" applyFont="1" applyBorder="1" applyAlignment="1">
      <alignment horizontal="center" vertical="center"/>
    </xf>
    <xf numFmtId="0" fontId="14" fillId="0" borderId="123" xfId="0" applyFont="1" applyBorder="1" applyAlignment="1">
      <alignment horizontal="center" vertical="center"/>
    </xf>
    <xf numFmtId="0" fontId="14" fillId="0" borderId="126" xfId="0" applyFont="1" applyBorder="1" applyAlignment="1">
      <alignment horizontal="center" vertical="center"/>
    </xf>
    <xf numFmtId="0" fontId="14" fillId="0" borderId="124" xfId="0" applyFont="1" applyBorder="1" applyAlignment="1">
      <alignment horizontal="center" vertical="center"/>
    </xf>
    <xf numFmtId="0" fontId="14" fillId="0" borderId="125" xfId="0" applyFont="1" applyBorder="1" applyAlignment="1">
      <alignment horizontal="center" vertical="center"/>
    </xf>
    <xf numFmtId="0" fontId="14" fillId="0" borderId="127" xfId="0" applyFont="1"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2" borderId="118" xfId="0" applyFont="1" applyFill="1" applyBorder="1" applyAlignment="1">
      <alignment vertical="center" textRotation="255"/>
    </xf>
    <xf numFmtId="0" fontId="14" fillId="2" borderId="119" xfId="0" applyFont="1" applyFill="1" applyBorder="1" applyAlignment="1">
      <alignment vertical="center" textRotation="255"/>
    </xf>
    <xf numFmtId="0" fontId="15" fillId="2" borderId="119" xfId="0" applyFont="1" applyFill="1" applyBorder="1" applyAlignment="1">
      <alignment vertical="center" textRotation="255"/>
    </xf>
    <xf numFmtId="0" fontId="15" fillId="2" borderId="121" xfId="0" applyFont="1" applyFill="1" applyBorder="1" applyAlignment="1">
      <alignment vertical="center" textRotation="255"/>
    </xf>
    <xf numFmtId="0" fontId="14" fillId="2" borderId="24" xfId="0" applyFont="1" applyFill="1" applyBorder="1" applyAlignment="1">
      <alignment horizontal="center" vertical="center" wrapText="1"/>
    </xf>
    <xf numFmtId="0" fontId="14" fillId="0" borderId="31" xfId="0" applyFont="1" applyBorder="1" applyAlignment="1">
      <alignment horizontal="center" vertical="center"/>
    </xf>
    <xf numFmtId="0" fontId="14" fillId="0" borderId="30" xfId="0" applyFont="1" applyBorder="1" applyAlignment="1">
      <alignment horizontal="center" vertical="center"/>
    </xf>
    <xf numFmtId="0" fontId="24" fillId="0" borderId="30" xfId="0" applyFont="1" applyBorder="1" applyAlignment="1">
      <alignment horizontal="left" vertical="center" wrapText="1" shrinkToFit="1"/>
    </xf>
    <xf numFmtId="0" fontId="24" fillId="0" borderId="29" xfId="0" applyFont="1" applyBorder="1" applyAlignment="1">
      <alignment horizontal="left" vertical="center" wrapText="1" shrinkToFit="1"/>
    </xf>
    <xf numFmtId="0" fontId="14" fillId="2" borderId="39"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138" xfId="0" applyFont="1" applyFill="1" applyBorder="1" applyAlignment="1">
      <alignment horizontal="center" vertical="center"/>
    </xf>
    <xf numFmtId="0" fontId="14" fillId="3" borderId="18" xfId="0" applyFont="1" applyFill="1" applyBorder="1" applyAlignment="1">
      <alignment horizontal="left" vertical="center"/>
    </xf>
    <xf numFmtId="0" fontId="14" fillId="3" borderId="17" xfId="0" applyFont="1" applyFill="1" applyBorder="1" applyAlignment="1">
      <alignment horizontal="left" vertical="center"/>
    </xf>
    <xf numFmtId="0" fontId="14" fillId="3" borderId="16" xfId="0" applyFont="1" applyFill="1" applyBorder="1" applyAlignment="1">
      <alignment horizontal="left" vertical="center"/>
    </xf>
    <xf numFmtId="0" fontId="14" fillId="3" borderId="30"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4" fillId="2" borderId="40"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4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9" xfId="0" applyFont="1" applyFill="1" applyBorder="1" applyAlignment="1">
      <alignment horizontal="center" vertical="center"/>
    </xf>
    <xf numFmtId="0" fontId="22" fillId="0" borderId="3" xfId="0" applyFont="1" applyBorder="1" applyAlignment="1">
      <alignment horizontal="center" vertical="center" shrinkToFit="1"/>
    </xf>
    <xf numFmtId="0" fontId="22" fillId="0" borderId="2" xfId="0" applyFont="1" applyBorder="1" applyAlignment="1">
      <alignment horizontal="center" vertical="center" shrinkToFit="1"/>
    </xf>
    <xf numFmtId="0" fontId="10" fillId="0" borderId="14"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12" xfId="0" applyFont="1" applyBorder="1" applyAlignment="1">
      <alignment horizontal="right" vertical="center" wrapText="1"/>
    </xf>
    <xf numFmtId="180" fontId="11" fillId="0" borderId="67" xfId="0" applyNumberFormat="1" applyFont="1" applyBorder="1" applyAlignment="1" applyProtection="1">
      <alignment horizontal="right" vertical="center" wrapText="1"/>
      <protection locked="0"/>
    </xf>
    <xf numFmtId="180" fontId="11" fillId="0" borderId="68" xfId="0" applyNumberFormat="1" applyFont="1" applyBorder="1" applyAlignment="1" applyProtection="1">
      <alignment horizontal="right" vertical="center" wrapText="1"/>
      <protection locked="0"/>
    </xf>
    <xf numFmtId="177" fontId="9" fillId="5" borderId="79" xfId="0" applyNumberFormat="1" applyFont="1" applyFill="1" applyBorder="1" applyAlignment="1">
      <alignment horizontal="right" vertical="center" wrapText="1"/>
    </xf>
    <xf numFmtId="177" fontId="9" fillId="5" borderId="78" xfId="0" applyNumberFormat="1" applyFont="1" applyFill="1" applyBorder="1" applyAlignment="1">
      <alignment horizontal="right" vertical="center" wrapText="1"/>
    </xf>
    <xf numFmtId="0" fontId="11" fillId="0" borderId="102" xfId="0" applyFont="1" applyBorder="1" applyAlignment="1" applyProtection="1">
      <alignment horizontal="left" vertical="center" wrapText="1"/>
      <protection locked="0"/>
    </xf>
    <xf numFmtId="0" fontId="11" fillId="0" borderId="103" xfId="0" applyFont="1" applyBorder="1" applyAlignment="1" applyProtection="1">
      <alignment horizontal="left" vertical="center" wrapText="1"/>
      <protection locked="0"/>
    </xf>
    <xf numFmtId="0" fontId="11" fillId="0" borderId="149" xfId="0" applyFont="1" applyBorder="1" applyAlignment="1" applyProtection="1">
      <alignment horizontal="left" vertical="center" wrapText="1"/>
      <protection locked="0"/>
    </xf>
    <xf numFmtId="0" fontId="11" fillId="0" borderId="104" xfId="0" applyFont="1" applyBorder="1" applyAlignment="1" applyProtection="1">
      <alignment horizontal="left" vertical="center" wrapText="1"/>
      <protection locked="0"/>
    </xf>
    <xf numFmtId="178" fontId="11" fillId="0" borderId="67" xfId="0" applyNumberFormat="1" applyFont="1" applyBorder="1" applyAlignment="1" applyProtection="1">
      <alignment horizontal="right" vertical="center" wrapText="1"/>
      <protection locked="0"/>
    </xf>
    <xf numFmtId="178" fontId="11" fillId="0" borderId="68" xfId="0" applyNumberFormat="1" applyFont="1" applyBorder="1" applyAlignment="1" applyProtection="1">
      <alignment horizontal="right" vertical="center" wrapText="1"/>
      <protection locked="0"/>
    </xf>
    <xf numFmtId="0" fontId="9" fillId="0" borderId="67" xfId="0" applyFont="1" applyBorder="1" applyAlignment="1" applyProtection="1">
      <alignment horizontal="left" vertical="center" wrapText="1"/>
      <protection locked="0"/>
    </xf>
    <xf numFmtId="0" fontId="9" fillId="0" borderId="69" xfId="0" applyFont="1" applyBorder="1" applyAlignment="1" applyProtection="1">
      <alignment horizontal="left" vertical="center" wrapText="1"/>
      <protection locked="0"/>
    </xf>
    <xf numFmtId="0" fontId="9" fillId="0" borderId="70" xfId="0" applyFont="1" applyBorder="1" applyAlignment="1" applyProtection="1">
      <alignment horizontal="left" vertical="center" wrapText="1"/>
      <protection locked="0"/>
    </xf>
    <xf numFmtId="178" fontId="11" fillId="0" borderId="72" xfId="0" applyNumberFormat="1" applyFont="1" applyBorder="1" applyAlignment="1" applyProtection="1">
      <alignment horizontal="right" vertical="center" wrapText="1"/>
      <protection locked="0"/>
    </xf>
    <xf numFmtId="178" fontId="4" fillId="0" borderId="73" xfId="0" applyNumberFormat="1" applyFont="1" applyBorder="1" applyAlignment="1" applyProtection="1">
      <alignment horizontal="right" vertical="center" wrapText="1"/>
      <protection locked="0"/>
    </xf>
    <xf numFmtId="0" fontId="9" fillId="0" borderId="72" xfId="0" applyFont="1" applyBorder="1" applyAlignment="1" applyProtection="1">
      <alignment horizontal="left" vertical="center" wrapText="1"/>
      <protection locked="0"/>
    </xf>
    <xf numFmtId="0" fontId="9" fillId="0" borderId="74" xfId="0" applyFont="1" applyBorder="1" applyAlignment="1" applyProtection="1">
      <alignment horizontal="left" vertical="center" wrapText="1"/>
      <protection locked="0"/>
    </xf>
    <xf numFmtId="0" fontId="4" fillId="0" borderId="74" xfId="0" applyFont="1" applyBorder="1" applyAlignment="1" applyProtection="1">
      <alignment horizontal="left" vertical="center" wrapText="1"/>
      <protection locked="0"/>
    </xf>
    <xf numFmtId="0" fontId="4" fillId="0" borderId="75" xfId="0" applyFont="1" applyBorder="1" applyAlignment="1" applyProtection="1">
      <alignment horizontal="left" vertical="center" wrapText="1"/>
      <protection locked="0"/>
    </xf>
    <xf numFmtId="49" fontId="4" fillId="2" borderId="14" xfId="0" applyNumberFormat="1" applyFont="1" applyFill="1" applyBorder="1" applyAlignment="1">
      <alignment horizontal="center" vertical="center" wrapText="1"/>
    </xf>
    <xf numFmtId="49" fontId="4" fillId="2" borderId="36" xfId="0" applyNumberFormat="1" applyFont="1" applyFill="1" applyBorder="1" applyAlignment="1">
      <alignment horizontal="center" vertical="center" wrapText="1"/>
    </xf>
    <xf numFmtId="180" fontId="11" fillId="0" borderId="63" xfId="0" applyNumberFormat="1" applyFont="1" applyBorder="1" applyAlignment="1" applyProtection="1">
      <alignment horizontal="right" vertical="center" wrapText="1"/>
      <protection locked="0"/>
    </xf>
    <xf numFmtId="180" fontId="11" fillId="0" borderId="64" xfId="0" applyNumberFormat="1" applyFont="1" applyBorder="1" applyAlignment="1" applyProtection="1">
      <alignment horizontal="right" vertical="center" wrapText="1"/>
      <protection locked="0"/>
    </xf>
    <xf numFmtId="0" fontId="1" fillId="0" borderId="25" xfId="0" applyFont="1" applyBorder="1" applyAlignment="1">
      <alignment horizontal="right" vertical="center"/>
    </xf>
    <xf numFmtId="183" fontId="4" fillId="2" borderId="15" xfId="0" applyNumberFormat="1" applyFont="1" applyFill="1" applyBorder="1" applyAlignment="1">
      <alignment horizontal="left" vertical="center" shrinkToFit="1"/>
    </xf>
    <xf numFmtId="0" fontId="27" fillId="0" borderId="0" xfId="0" applyFont="1" applyAlignment="1">
      <alignment horizontal="left" vertical="center" shrinkToFit="1"/>
    </xf>
    <xf numFmtId="0" fontId="4" fillId="0" borderId="30" xfId="0" applyFont="1" applyBorder="1" applyAlignment="1">
      <alignment horizontal="right" vertical="center" shrinkToFi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60" xfId="0" applyFont="1" applyFill="1" applyBorder="1" applyAlignment="1">
      <alignment horizontal="center" vertical="center" wrapText="1"/>
    </xf>
    <xf numFmtId="49" fontId="4" fillId="4" borderId="82" xfId="0" applyNumberFormat="1" applyFont="1" applyFill="1" applyBorder="1" applyAlignment="1">
      <alignment horizontal="center" vertical="center" textRotation="255" wrapText="1"/>
    </xf>
    <xf numFmtId="49" fontId="4" fillId="4" borderId="88" xfId="0" applyNumberFormat="1" applyFont="1" applyFill="1" applyBorder="1" applyAlignment="1">
      <alignment horizontal="center" vertical="center" textRotation="255" wrapText="1"/>
    </xf>
    <xf numFmtId="178" fontId="11" fillId="0" borderId="85" xfId="0" applyNumberFormat="1" applyFont="1" applyBorder="1" applyAlignment="1">
      <alignment horizontal="right" vertical="center" wrapText="1"/>
    </xf>
    <xf numFmtId="178" fontId="11" fillId="0" borderId="84" xfId="0" applyNumberFormat="1" applyFont="1" applyBorder="1" applyAlignment="1">
      <alignment horizontal="right" vertical="center" wrapText="1"/>
    </xf>
    <xf numFmtId="178" fontId="11" fillId="0" borderId="71" xfId="0" applyNumberFormat="1" applyFont="1" applyBorder="1" applyAlignment="1">
      <alignment horizontal="right" vertical="center" wrapText="1"/>
    </xf>
    <xf numFmtId="178" fontId="11" fillId="0" borderId="89" xfId="0" applyNumberFormat="1" applyFont="1" applyBorder="1" applyAlignment="1">
      <alignment horizontal="right" vertical="center" wrapText="1"/>
    </xf>
    <xf numFmtId="0" fontId="12" fillId="0" borderId="145" xfId="0" applyFont="1" applyBorder="1" applyAlignment="1">
      <alignment horizontal="right" vertical="top" wrapText="1"/>
    </xf>
    <xf numFmtId="0" fontId="12" fillId="0" borderId="146" xfId="0" applyFont="1" applyBorder="1" applyAlignment="1">
      <alignment horizontal="right" vertical="top" wrapText="1"/>
    </xf>
    <xf numFmtId="0" fontId="12" fillId="0" borderId="98" xfId="0" applyFont="1" applyBorder="1" applyAlignment="1">
      <alignment horizontal="right" vertical="top" wrapText="1"/>
    </xf>
    <xf numFmtId="0" fontId="12" fillId="0" borderId="147" xfId="0" applyFont="1" applyBorder="1" applyAlignment="1">
      <alignment horizontal="right" vertical="top" wrapText="1"/>
    </xf>
    <xf numFmtId="0" fontId="7" fillId="2" borderId="90" xfId="0" applyFont="1" applyFill="1" applyBorder="1" applyAlignment="1">
      <alignment horizontal="center" vertical="center" wrapText="1"/>
    </xf>
    <xf numFmtId="0" fontId="7" fillId="2" borderId="91" xfId="0" applyFont="1" applyFill="1" applyBorder="1" applyAlignment="1">
      <alignment horizontal="center" vertical="center" wrapText="1"/>
    </xf>
    <xf numFmtId="177" fontId="9" fillId="5" borderId="92" xfId="0" applyNumberFormat="1" applyFont="1" applyFill="1" applyBorder="1" applyAlignment="1">
      <alignment horizontal="right" vertical="center" wrapText="1"/>
    </xf>
    <xf numFmtId="177" fontId="9" fillId="5" borderId="93" xfId="0" applyNumberFormat="1" applyFont="1" applyFill="1" applyBorder="1" applyAlignment="1">
      <alignment horizontal="right" vertical="center" wrapText="1"/>
    </xf>
    <xf numFmtId="0" fontId="28" fillId="0" borderId="92" xfId="0" applyFont="1" applyBorder="1" applyAlignment="1">
      <alignment horizontal="left" vertical="top" wrapText="1"/>
    </xf>
    <xf numFmtId="0" fontId="28" fillId="0" borderId="91" xfId="0" applyFont="1" applyBorder="1" applyAlignment="1">
      <alignment horizontal="left" vertical="top" wrapText="1"/>
    </xf>
    <xf numFmtId="0" fontId="28" fillId="0" borderId="94" xfId="0" applyFont="1" applyBorder="1" applyAlignment="1">
      <alignment horizontal="left" vertical="top" wrapText="1"/>
    </xf>
    <xf numFmtId="0" fontId="7" fillId="0" borderId="61" xfId="0" applyFont="1" applyBorder="1" applyAlignment="1">
      <alignment horizontal="center" vertical="center" textRotation="255" wrapText="1"/>
    </xf>
    <xf numFmtId="0" fontId="7" fillId="0" borderId="62" xfId="0" applyFont="1" applyBorder="1" applyAlignment="1">
      <alignment horizontal="center" vertical="center" textRotation="255" wrapText="1"/>
    </xf>
    <xf numFmtId="0" fontId="7" fillId="0" borderId="13"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178" fontId="9" fillId="6" borderId="14" xfId="0" applyNumberFormat="1" applyFont="1" applyFill="1" applyBorder="1" applyAlignment="1">
      <alignment horizontal="right" vertical="center" wrapText="1"/>
    </xf>
    <xf numFmtId="178" fontId="9" fillId="6" borderId="36" xfId="0" applyNumberFormat="1" applyFont="1" applyFill="1" applyBorder="1" applyAlignment="1">
      <alignment horizontal="right" vertical="center" wrapText="1"/>
    </xf>
    <xf numFmtId="49" fontId="4" fillId="2" borderId="79" xfId="0" applyNumberFormat="1" applyFont="1" applyFill="1" applyBorder="1" applyAlignment="1">
      <alignment horizontal="center" vertical="center" shrinkToFit="1"/>
    </xf>
    <xf numFmtId="49" fontId="4" fillId="2" borderId="80" xfId="0" applyNumberFormat="1" applyFont="1" applyFill="1" applyBorder="1" applyAlignment="1">
      <alignment horizontal="center" vertical="center" shrinkToFit="1"/>
    </xf>
    <xf numFmtId="49" fontId="4" fillId="2" borderId="78" xfId="0" applyNumberFormat="1" applyFont="1" applyFill="1" applyBorder="1" applyAlignment="1">
      <alignment horizontal="center" vertical="center" shrinkToFit="1"/>
    </xf>
    <xf numFmtId="0" fontId="12" fillId="0" borderId="79" xfId="0" applyFont="1" applyBorder="1" applyAlignment="1">
      <alignment horizontal="right" vertical="top" wrapText="1"/>
    </xf>
    <xf numFmtId="0" fontId="12" fillId="0" borderId="80" xfId="0" applyFont="1" applyBorder="1" applyAlignment="1">
      <alignment horizontal="right" vertical="top" wrapText="1"/>
    </xf>
    <xf numFmtId="0" fontId="12" fillId="0" borderId="81" xfId="0" applyFont="1" applyBorder="1" applyAlignment="1">
      <alignment horizontal="right" vertical="top" wrapText="1"/>
    </xf>
    <xf numFmtId="49" fontId="4" fillId="4" borderId="9" xfId="0" applyNumberFormat="1" applyFont="1" applyFill="1" applyBorder="1" applyAlignment="1">
      <alignment horizontal="center" vertical="center" textRotation="255" wrapText="1"/>
    </xf>
    <xf numFmtId="49" fontId="4" fillId="4" borderId="11" xfId="0" applyNumberFormat="1" applyFont="1" applyFill="1" applyBorder="1" applyAlignment="1">
      <alignment horizontal="center" vertical="center" textRotation="255" wrapText="1"/>
    </xf>
    <xf numFmtId="49" fontId="4" fillId="4" borderId="76" xfId="0" applyNumberFormat="1" applyFont="1" applyFill="1" applyBorder="1" applyAlignment="1">
      <alignment horizontal="center" vertical="center" textRotation="255" wrapText="1"/>
    </xf>
    <xf numFmtId="178" fontId="11" fillId="0" borderId="63" xfId="0" applyNumberFormat="1" applyFont="1" applyBorder="1" applyAlignment="1" applyProtection="1">
      <alignment horizontal="right" vertical="center" wrapText="1"/>
      <protection locked="0"/>
    </xf>
    <xf numFmtId="178" fontId="11" fillId="0" borderId="64" xfId="0" applyNumberFormat="1" applyFont="1" applyBorder="1" applyAlignment="1" applyProtection="1">
      <alignment horizontal="right" vertical="center" wrapText="1"/>
      <protection locked="0"/>
    </xf>
    <xf numFmtId="0" fontId="9" fillId="0" borderId="63" xfId="0" applyFont="1" applyBorder="1" applyAlignment="1" applyProtection="1">
      <alignment horizontal="left" vertical="center" wrapText="1"/>
      <protection locked="0"/>
    </xf>
    <xf numFmtId="0" fontId="9" fillId="0" borderId="65" xfId="0" applyFont="1" applyBorder="1" applyAlignment="1" applyProtection="1">
      <alignment horizontal="left" vertical="center" wrapText="1"/>
      <protection locked="0"/>
    </xf>
    <xf numFmtId="0" fontId="9" fillId="0" borderId="66" xfId="0" applyFont="1" applyBorder="1" applyAlignment="1" applyProtection="1">
      <alignment horizontal="left" vertical="center" wrapText="1"/>
      <protection locked="0"/>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0" borderId="95" xfId="0" applyFont="1" applyBorder="1" applyAlignment="1">
      <alignment horizontal="center" vertical="center" textRotation="255" wrapText="1"/>
    </xf>
    <xf numFmtId="0" fontId="7" fillId="0" borderId="109" xfId="0" applyFont="1" applyBorder="1" applyAlignment="1">
      <alignment horizontal="center" vertical="center" textRotation="255" wrapText="1"/>
    </xf>
    <xf numFmtId="49" fontId="4" fillId="4" borderId="96" xfId="0" applyNumberFormat="1" applyFont="1" applyFill="1" applyBorder="1" applyAlignment="1">
      <alignment horizontal="center" vertical="center" textRotation="255" wrapText="1"/>
    </xf>
    <xf numFmtId="0" fontId="4" fillId="0" borderId="63" xfId="0" applyFont="1" applyBorder="1" applyAlignment="1" applyProtection="1">
      <alignment horizontal="left" vertical="center" shrinkToFit="1"/>
      <protection locked="0"/>
    </xf>
    <xf numFmtId="0" fontId="4" fillId="0" borderId="65" xfId="0" applyFont="1" applyBorder="1" applyAlignment="1" applyProtection="1">
      <alignment horizontal="left" vertical="center" shrinkToFit="1"/>
      <protection locked="0"/>
    </xf>
    <xf numFmtId="0" fontId="4" fillId="0" borderId="66" xfId="0" applyFont="1" applyBorder="1" applyAlignment="1" applyProtection="1">
      <alignment horizontal="left" vertical="center" shrinkToFit="1"/>
      <protection locked="0"/>
    </xf>
    <xf numFmtId="0" fontId="4" fillId="0" borderId="67" xfId="0" applyFont="1" applyBorder="1" applyAlignment="1" applyProtection="1">
      <alignment horizontal="left" vertical="center" shrinkToFit="1"/>
      <protection locked="0"/>
    </xf>
    <xf numFmtId="0" fontId="4" fillId="0" borderId="69" xfId="0" applyFont="1" applyBorder="1" applyAlignment="1" applyProtection="1">
      <alignment horizontal="left" vertical="center" shrinkToFit="1"/>
      <protection locked="0"/>
    </xf>
    <xf numFmtId="0" fontId="4" fillId="0" borderId="70" xfId="0" applyFont="1" applyBorder="1" applyAlignment="1" applyProtection="1">
      <alignment horizontal="left" vertical="center" shrinkToFit="1"/>
      <protection locked="0"/>
    </xf>
    <xf numFmtId="0" fontId="11" fillId="0" borderId="99" xfId="0" applyFont="1" applyBorder="1" applyAlignment="1" applyProtection="1">
      <alignment horizontal="left" vertical="center" wrapText="1"/>
      <protection locked="0"/>
    </xf>
    <xf numFmtId="0" fontId="11" fillId="0" borderId="100" xfId="0" applyFont="1" applyBorder="1" applyAlignment="1" applyProtection="1">
      <alignment horizontal="left" vertical="center" wrapText="1"/>
      <protection locked="0"/>
    </xf>
    <xf numFmtId="0" fontId="11" fillId="0" borderId="148" xfId="0" applyFont="1" applyBorder="1" applyAlignment="1" applyProtection="1">
      <alignment horizontal="left" vertical="center" wrapText="1"/>
      <protection locked="0"/>
    </xf>
    <xf numFmtId="0" fontId="11" fillId="0" borderId="101" xfId="0" applyFont="1" applyBorder="1" applyAlignment="1" applyProtection="1">
      <alignment horizontal="left" vertical="center" wrapText="1"/>
      <protection locked="0"/>
    </xf>
    <xf numFmtId="180" fontId="11" fillId="0" borderId="71" xfId="0" applyNumberFormat="1" applyFont="1" applyBorder="1" applyAlignment="1" applyProtection="1">
      <alignment horizontal="right" vertical="center" wrapText="1"/>
      <protection locked="0"/>
    </xf>
    <xf numFmtId="180" fontId="11" fillId="0" borderId="89" xfId="0" applyNumberFormat="1" applyFont="1" applyBorder="1" applyAlignment="1" applyProtection="1">
      <alignment horizontal="right" vertical="center" wrapText="1"/>
      <protection locked="0"/>
    </xf>
    <xf numFmtId="0" fontId="11" fillId="0" borderId="105" xfId="0" applyFont="1" applyBorder="1" applyAlignment="1" applyProtection="1">
      <alignment horizontal="left" vertical="center" wrapText="1"/>
      <protection locked="0"/>
    </xf>
    <xf numFmtId="0" fontId="11" fillId="0" borderId="106" xfId="0" applyFont="1" applyBorder="1" applyAlignment="1" applyProtection="1">
      <alignment horizontal="left" vertical="center" wrapText="1"/>
      <protection locked="0"/>
    </xf>
    <xf numFmtId="0" fontId="11" fillId="0" borderId="150" xfId="0" applyFont="1" applyBorder="1" applyAlignment="1" applyProtection="1">
      <alignment horizontal="left" vertical="center" wrapText="1"/>
      <protection locked="0"/>
    </xf>
    <xf numFmtId="0" fontId="11" fillId="0" borderId="107" xfId="0" applyFont="1" applyBorder="1" applyAlignment="1" applyProtection="1">
      <alignment horizontal="left" vertical="center" wrapText="1"/>
      <protection locked="0"/>
    </xf>
    <xf numFmtId="0" fontId="11" fillId="0" borderId="79"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81" xfId="0" applyFont="1" applyBorder="1" applyAlignment="1">
      <alignment horizontal="center" vertical="center" wrapText="1"/>
    </xf>
    <xf numFmtId="0" fontId="1" fillId="0" borderId="35"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4" fillId="0" borderId="82" xfId="0" applyFont="1" applyBorder="1" applyAlignment="1">
      <alignment horizontal="center" vertical="center" textRotation="255" wrapText="1"/>
    </xf>
    <xf numFmtId="0" fontId="4" fillId="0" borderId="88" xfId="0" applyFont="1" applyBorder="1" applyAlignment="1">
      <alignment horizontal="center" vertical="center" textRotation="255" wrapText="1"/>
    </xf>
    <xf numFmtId="0" fontId="35" fillId="0" borderId="105" xfId="0" applyFont="1" applyBorder="1" applyAlignment="1" applyProtection="1">
      <alignment horizontal="left" vertical="center" wrapText="1"/>
      <protection locked="0"/>
    </xf>
    <xf numFmtId="0" fontId="31" fillId="0" borderId="105" xfId="0" applyFont="1" applyBorder="1" applyAlignment="1" applyProtection="1">
      <alignment horizontal="left" vertical="center" wrapText="1"/>
      <protection locked="0"/>
    </xf>
    <xf numFmtId="0" fontId="31" fillId="0" borderId="106" xfId="0" applyFont="1" applyBorder="1" applyAlignment="1" applyProtection="1">
      <alignment horizontal="left" vertical="center" wrapText="1"/>
      <protection locked="0"/>
    </xf>
    <xf numFmtId="0" fontId="31" fillId="0" borderId="150" xfId="0" applyFont="1" applyBorder="1" applyAlignment="1" applyProtection="1">
      <alignment horizontal="left" vertical="center" wrapText="1"/>
      <protection locked="0"/>
    </xf>
    <xf numFmtId="0" fontId="31" fillId="0" borderId="107" xfId="0" applyFont="1" applyBorder="1" applyAlignment="1" applyProtection="1">
      <alignment horizontal="left" vertical="center" wrapText="1"/>
      <protection locked="0"/>
    </xf>
    <xf numFmtId="0" fontId="11" fillId="0" borderId="110" xfId="0" applyFont="1" applyBorder="1" applyAlignment="1" applyProtection="1">
      <alignment horizontal="left" vertical="center" wrapText="1"/>
      <protection locked="0"/>
    </xf>
    <xf numFmtId="0" fontId="11" fillId="0" borderId="111" xfId="0" applyFont="1" applyBorder="1" applyAlignment="1" applyProtection="1">
      <alignment horizontal="left" vertical="center" wrapText="1"/>
      <protection locked="0"/>
    </xf>
    <xf numFmtId="0" fontId="11" fillId="0" borderId="151" xfId="0" applyFont="1" applyBorder="1" applyAlignment="1" applyProtection="1">
      <alignment horizontal="left" vertical="center" wrapText="1"/>
      <protection locked="0"/>
    </xf>
    <xf numFmtId="0" fontId="11" fillId="0" borderId="112" xfId="0" applyFont="1" applyBorder="1" applyAlignment="1" applyProtection="1">
      <alignment horizontal="left" vertical="center" wrapText="1"/>
      <protection locked="0"/>
    </xf>
    <xf numFmtId="0" fontId="7" fillId="2" borderId="113" xfId="0" applyFont="1" applyFill="1" applyBorder="1" applyAlignment="1">
      <alignment horizontal="center" vertical="center" wrapText="1"/>
    </xf>
    <xf numFmtId="0" fontId="7" fillId="2" borderId="114" xfId="0" applyFont="1" applyFill="1" applyBorder="1" applyAlignment="1">
      <alignment horizontal="center" vertical="center" wrapText="1"/>
    </xf>
    <xf numFmtId="0" fontId="7" fillId="2" borderId="92" xfId="0" applyFont="1" applyFill="1" applyBorder="1" applyAlignment="1">
      <alignment horizontal="center" vertical="center" wrapText="1"/>
    </xf>
    <xf numFmtId="0" fontId="11" fillId="0" borderId="115" xfId="0" applyFont="1" applyBorder="1" applyAlignment="1">
      <alignment horizontal="center" vertical="center" wrapText="1"/>
    </xf>
    <xf numFmtId="0" fontId="11" fillId="0" borderId="152" xfId="0" applyFont="1" applyBorder="1" applyAlignment="1">
      <alignment horizontal="center" vertical="center" wrapText="1"/>
    </xf>
    <xf numFmtId="0" fontId="11" fillId="0" borderId="116" xfId="0" applyFont="1" applyBorder="1" applyAlignment="1">
      <alignment horizontal="center" vertical="center" wrapText="1"/>
    </xf>
    <xf numFmtId="0" fontId="11" fillId="0" borderId="153" xfId="0" applyFont="1" applyBorder="1" applyAlignment="1">
      <alignment horizontal="center" vertical="center" wrapText="1"/>
    </xf>
    <xf numFmtId="0" fontId="11" fillId="0" borderId="117" xfId="0" applyFont="1" applyBorder="1" applyAlignment="1">
      <alignment horizontal="center" vertical="center" wrapText="1"/>
    </xf>
    <xf numFmtId="180" fontId="11" fillId="0" borderId="155" xfId="0" applyNumberFormat="1" applyFont="1" applyBorder="1" applyAlignment="1" applyProtection="1">
      <alignment horizontal="right" vertical="center" wrapText="1"/>
      <protection locked="0"/>
    </xf>
    <xf numFmtId="180" fontId="11" fillId="0" borderId="154" xfId="0" applyNumberFormat="1" applyFont="1" applyBorder="1" applyAlignment="1" applyProtection="1">
      <alignment horizontal="right" vertical="center" wrapText="1"/>
      <protection locked="0"/>
    </xf>
    <xf numFmtId="0" fontId="4" fillId="0" borderId="25" xfId="0" applyFont="1" applyBorder="1" applyAlignment="1">
      <alignment horizontal="center" vertical="center"/>
    </xf>
    <xf numFmtId="183" fontId="1" fillId="2" borderId="1" xfId="0" applyNumberFormat="1" applyFont="1" applyFill="1" applyBorder="1" applyAlignment="1">
      <alignment horizontal="left" vertical="center" shrinkToFit="1"/>
    </xf>
    <xf numFmtId="183" fontId="1" fillId="2" borderId="20" xfId="0" applyNumberFormat="1" applyFont="1" applyFill="1" applyBorder="1" applyAlignment="1">
      <alignment horizontal="left" vertical="center" shrinkToFit="1"/>
    </xf>
    <xf numFmtId="183" fontId="1" fillId="2" borderId="142" xfId="0" applyNumberFormat="1" applyFont="1" applyFill="1" applyBorder="1" applyAlignment="1">
      <alignment horizontal="left" vertical="center" shrinkToFit="1"/>
    </xf>
    <xf numFmtId="0" fontId="4" fillId="2" borderId="41"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7" xfId="0" applyFont="1" applyBorder="1" applyAlignment="1" applyProtection="1">
      <alignment vertical="center" shrinkToFit="1"/>
      <protection locked="0"/>
    </xf>
    <xf numFmtId="0" fontId="4" fillId="0" borderId="23" xfId="0" applyFont="1" applyBorder="1" applyAlignment="1" applyProtection="1">
      <alignment vertical="center" shrinkToFit="1"/>
      <protection locked="0"/>
    </xf>
    <xf numFmtId="0" fontId="4" fillId="2" borderId="4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156" xfId="0" applyFont="1" applyFill="1" applyBorder="1" applyAlignment="1">
      <alignment horizontal="center" vertical="center" wrapText="1"/>
    </xf>
    <xf numFmtId="0" fontId="4" fillId="2" borderId="157" xfId="0" applyFont="1" applyFill="1" applyBorder="1" applyAlignment="1">
      <alignment horizontal="center" vertical="center" wrapText="1"/>
    </xf>
    <xf numFmtId="0" fontId="4" fillId="2" borderId="17"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157" xfId="0" applyFont="1" applyBorder="1" applyAlignment="1" applyProtection="1">
      <alignment horizontal="center" vertical="center" shrinkToFit="1"/>
      <protection locked="0"/>
    </xf>
    <xf numFmtId="0" fontId="4" fillId="2" borderId="4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4" fillId="2" borderId="48"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0" borderId="7"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4" fillId="0" borderId="15" xfId="0" applyFont="1" applyBorder="1" applyAlignment="1" applyProtection="1">
      <alignment horizontal="left" vertical="center" wrapText="1" shrinkToFit="1"/>
      <protection locked="0"/>
    </xf>
    <xf numFmtId="0" fontId="23" fillId="0" borderId="15" xfId="0" applyFont="1" applyBorder="1" applyAlignment="1" applyProtection="1">
      <alignment horizontal="left" vertical="top" wrapText="1" shrinkToFit="1"/>
      <protection locked="0"/>
    </xf>
    <xf numFmtId="0" fontId="23" fillId="0" borderId="49" xfId="0" applyFont="1" applyBorder="1" applyAlignment="1" applyProtection="1">
      <alignment horizontal="left" vertical="top" wrapText="1" shrinkToFit="1"/>
      <protection locked="0"/>
    </xf>
    <xf numFmtId="0" fontId="14" fillId="2" borderId="14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23" fillId="0" borderId="15" xfId="0" applyFont="1" applyBorder="1" applyAlignment="1" applyProtection="1">
      <alignment horizontal="center" vertical="center" shrinkToFit="1"/>
      <protection locked="0"/>
    </xf>
    <xf numFmtId="0" fontId="23" fillId="0" borderId="5" xfId="0" applyFont="1" applyBorder="1" applyAlignment="1" applyProtection="1">
      <alignment horizontal="center" vertical="center" shrinkToFit="1"/>
      <protection locked="0"/>
    </xf>
    <xf numFmtId="0" fontId="14" fillId="2" borderId="144"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5" xfId="0" applyFont="1" applyFill="1" applyBorder="1" applyAlignment="1">
      <alignment horizontal="center" vertical="center" wrapText="1"/>
    </xf>
    <xf numFmtId="180" fontId="14" fillId="0" borderId="15" xfId="0" applyNumberFormat="1" applyFont="1" applyBorder="1" applyAlignment="1" applyProtection="1">
      <alignment horizontal="center" vertical="center" shrinkToFit="1"/>
      <protection locked="0"/>
    </xf>
    <xf numFmtId="0" fontId="4" fillId="0" borderId="122" xfId="0" applyFont="1" applyBorder="1" applyProtection="1">
      <alignment vertical="center"/>
      <protection locked="0"/>
    </xf>
    <xf numFmtId="0" fontId="4" fillId="0" borderId="123" xfId="0" applyFont="1" applyBorder="1" applyProtection="1">
      <alignment vertical="center"/>
      <protection locked="0"/>
    </xf>
    <xf numFmtId="0" fontId="4" fillId="0" borderId="126" xfId="0" applyFont="1" applyBorder="1" applyProtection="1">
      <alignment vertical="center"/>
      <protection locked="0"/>
    </xf>
    <xf numFmtId="0" fontId="14" fillId="2" borderId="7" xfId="0" applyFont="1" applyFill="1" applyBorder="1" applyAlignment="1">
      <alignment horizontal="center" vertical="center"/>
    </xf>
    <xf numFmtId="0" fontId="14" fillId="2" borderId="144" xfId="0" applyFont="1" applyFill="1" applyBorder="1" applyAlignment="1">
      <alignment horizontal="center" vertical="center" shrinkToFit="1"/>
    </xf>
    <xf numFmtId="0" fontId="23" fillId="0" borderId="144"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14" fillId="2" borderId="3" xfId="0" applyFont="1" applyFill="1" applyBorder="1" applyAlignment="1">
      <alignment horizontal="center" vertical="center" wrapText="1"/>
    </xf>
    <xf numFmtId="180" fontId="14" fillId="0" borderId="144" xfId="0" applyNumberFormat="1" applyFont="1" applyBorder="1" applyAlignment="1" applyProtection="1">
      <alignment horizontal="center" vertical="center" shrinkToFit="1"/>
      <protection locked="0"/>
    </xf>
    <xf numFmtId="0" fontId="4" fillId="0" borderId="15" xfId="0" applyFont="1" applyBorder="1" applyAlignment="1" applyProtection="1">
      <alignment vertical="center" wrapText="1"/>
      <protection locked="0"/>
    </xf>
    <xf numFmtId="0" fontId="4" fillId="0" borderId="49" xfId="0" applyFont="1" applyBorder="1" applyAlignment="1" applyProtection="1">
      <alignment vertical="center" wrapText="1"/>
      <protection locked="0"/>
    </xf>
    <xf numFmtId="0" fontId="4" fillId="2" borderId="5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15" xfId="0" applyFont="1" applyBorder="1" applyAlignment="1" applyProtection="1">
      <alignment vertical="center" wrapText="1" shrinkToFit="1"/>
      <protection locked="0"/>
    </xf>
    <xf numFmtId="0" fontId="4" fillId="0" borderId="49" xfId="0" applyFont="1" applyBorder="1" applyAlignment="1" applyProtection="1">
      <alignment vertical="center" wrapText="1" shrinkToFit="1"/>
      <protection locked="0"/>
    </xf>
    <xf numFmtId="0" fontId="4" fillId="0" borderId="22" xfId="0" applyFont="1" applyBorder="1" applyAlignment="1" applyProtection="1">
      <alignment vertical="center" wrapText="1" shrinkToFit="1"/>
      <protection locked="0"/>
    </xf>
    <xf numFmtId="0" fontId="4" fillId="0" borderId="120" xfId="0" applyFont="1" applyBorder="1" applyAlignment="1" applyProtection="1">
      <alignment vertical="center" wrapText="1" shrinkToFit="1"/>
      <protection locked="0"/>
    </xf>
    <xf numFmtId="0" fontId="4" fillId="0" borderId="52" xfId="0" applyFont="1" applyBorder="1" applyProtection="1">
      <alignment vertical="center"/>
      <protection locked="0"/>
    </xf>
    <xf numFmtId="0" fontId="4" fillId="0" borderId="53" xfId="0" applyFont="1" applyBorder="1" applyProtection="1">
      <alignment vertical="center"/>
      <protection locked="0"/>
    </xf>
    <xf numFmtId="0" fontId="4" fillId="0" borderId="54" xfId="0" applyFont="1" applyBorder="1" applyProtection="1">
      <alignment vertical="center"/>
      <protection locked="0"/>
    </xf>
    <xf numFmtId="0" fontId="4" fillId="0" borderId="124" xfId="0" applyFont="1" applyBorder="1" applyAlignment="1" applyProtection="1">
      <alignment horizontal="center" vertical="center"/>
      <protection locked="0"/>
    </xf>
    <xf numFmtId="0" fontId="4" fillId="0" borderId="125" xfId="0" applyFont="1" applyBorder="1" applyAlignment="1" applyProtection="1">
      <alignment horizontal="center" vertical="center"/>
      <protection locked="0"/>
    </xf>
    <xf numFmtId="0" fontId="4" fillId="0" borderId="127" xfId="0" applyFont="1" applyBorder="1" applyAlignment="1" applyProtection="1">
      <alignment horizontal="center" vertical="center"/>
      <protection locked="0"/>
    </xf>
    <xf numFmtId="0" fontId="4" fillId="0" borderId="124" xfId="0" applyFont="1" applyBorder="1" applyProtection="1">
      <alignment vertical="center"/>
      <protection locked="0"/>
    </xf>
    <xf numFmtId="0" fontId="4" fillId="0" borderId="125" xfId="0" applyFont="1" applyBorder="1" applyProtection="1">
      <alignment vertical="center"/>
      <protection locked="0"/>
    </xf>
    <xf numFmtId="0" fontId="4" fillId="0" borderId="127" xfId="0" applyFont="1" applyBorder="1" applyProtection="1">
      <alignment vertical="center"/>
      <protection locked="0"/>
    </xf>
    <xf numFmtId="0" fontId="4" fillId="0" borderId="0" xfId="0" applyFont="1">
      <alignment vertical="center"/>
    </xf>
    <xf numFmtId="0" fontId="4" fillId="0" borderId="52"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122" xfId="0" applyFont="1" applyBorder="1" applyAlignment="1" applyProtection="1">
      <alignment horizontal="center" vertical="center"/>
      <protection locked="0"/>
    </xf>
    <xf numFmtId="0" fontId="4" fillId="0" borderId="123" xfId="0" applyFont="1" applyBorder="1" applyAlignment="1" applyProtection="1">
      <alignment horizontal="center" vertical="center"/>
      <protection locked="0"/>
    </xf>
    <xf numFmtId="0" fontId="4" fillId="0" borderId="126"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331471</xdr:colOff>
      <xdr:row>3</xdr:row>
      <xdr:rowOff>45720</xdr:rowOff>
    </xdr:from>
    <xdr:to>
      <xdr:col>13</xdr:col>
      <xdr:colOff>1158241</xdr:colOff>
      <xdr:row>4</xdr:row>
      <xdr:rowOff>307522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871211" y="853440"/>
          <a:ext cx="1436370" cy="322762"/>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健康増進区分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8"/>
  <sheetViews>
    <sheetView tabSelected="1" view="pageBreakPreview" zoomScaleNormal="100" zoomScaleSheetLayoutView="100" workbookViewId="0">
      <selection activeCell="L2" sqref="L2:N2"/>
    </sheetView>
  </sheetViews>
  <sheetFormatPr defaultColWidth="9" defaultRowHeight="13.5" x14ac:dyDescent="0.15"/>
  <cols>
    <col min="1" max="1" width="3.75" style="28" customWidth="1"/>
    <col min="2" max="2" width="4.375" style="28" customWidth="1"/>
    <col min="3" max="3" width="2.875" style="28" customWidth="1"/>
    <col min="4" max="4" width="4.5" style="28" customWidth="1"/>
    <col min="5" max="5" width="8.625" style="28" customWidth="1"/>
    <col min="6" max="6" width="6.25" style="28" customWidth="1"/>
    <col min="7" max="7" width="8.625" style="28" customWidth="1"/>
    <col min="8" max="8" width="9.375" style="28" customWidth="1"/>
    <col min="9" max="9" width="7.25" style="28" customWidth="1"/>
    <col min="10" max="10" width="8.625" style="28" customWidth="1"/>
    <col min="11" max="11" width="8.5" style="28" customWidth="1"/>
    <col min="12" max="12" width="8.125" style="28" customWidth="1"/>
    <col min="13" max="13" width="8.875" style="28" customWidth="1"/>
    <col min="14" max="14" width="18" style="28" customWidth="1"/>
    <col min="15" max="16384" width="9" style="28"/>
  </cols>
  <sheetData>
    <row r="1" spans="1:18" ht="18" customHeight="1" x14ac:dyDescent="0.15">
      <c r="B1" s="29"/>
      <c r="M1" s="169" t="s">
        <v>153</v>
      </c>
      <c r="N1" s="169"/>
      <c r="Q1" s="30"/>
      <c r="R1" s="31"/>
    </row>
    <row r="2" spans="1:18" ht="23.25" customHeight="1" x14ac:dyDescent="0.15">
      <c r="A2" s="177" t="s">
        <v>119</v>
      </c>
      <c r="B2" s="177"/>
      <c r="C2" s="178"/>
      <c r="D2" s="179"/>
      <c r="E2" s="179"/>
      <c r="F2" s="180"/>
      <c r="G2" s="32"/>
      <c r="H2" s="33" t="s">
        <v>7</v>
      </c>
      <c r="I2" s="117"/>
      <c r="J2" s="118"/>
      <c r="K2" s="34" t="s">
        <v>120</v>
      </c>
      <c r="L2" s="119" t="s">
        <v>142</v>
      </c>
      <c r="M2" s="120"/>
      <c r="N2" s="121"/>
    </row>
    <row r="3" spans="1:18" ht="23.25" customHeight="1" x14ac:dyDescent="0.15">
      <c r="A3" s="177" t="s">
        <v>121</v>
      </c>
      <c r="B3" s="177"/>
      <c r="C3" s="178"/>
      <c r="D3" s="179"/>
      <c r="E3" s="179"/>
      <c r="F3" s="180"/>
      <c r="G3" s="35"/>
      <c r="H3" s="71" t="s">
        <v>122</v>
      </c>
      <c r="I3" s="65"/>
      <c r="J3" s="71" t="s">
        <v>123</v>
      </c>
      <c r="K3" s="71"/>
      <c r="L3" s="71" t="s">
        <v>124</v>
      </c>
      <c r="M3" s="181"/>
      <c r="N3" s="181"/>
    </row>
    <row r="4" spans="1:18" ht="5.25" customHeight="1" x14ac:dyDescent="0.15">
      <c r="K4" s="36"/>
      <c r="L4" s="170"/>
      <c r="M4" s="170"/>
      <c r="N4" s="171"/>
    </row>
    <row r="5" spans="1:18" ht="25.5" customHeight="1" x14ac:dyDescent="0.15">
      <c r="B5" s="172" t="s">
        <v>149</v>
      </c>
      <c r="C5" s="173"/>
      <c r="D5" s="173"/>
      <c r="E5" s="173"/>
      <c r="F5" s="173"/>
      <c r="G5" s="173"/>
      <c r="H5" s="173"/>
      <c r="I5" s="173"/>
      <c r="J5" s="173"/>
      <c r="K5" s="173"/>
      <c r="L5" s="173"/>
      <c r="M5" s="173"/>
      <c r="N5" s="173"/>
    </row>
    <row r="6" spans="1:18" ht="4.5" customHeight="1" x14ac:dyDescent="0.15">
      <c r="B6" s="1"/>
      <c r="C6" s="1"/>
      <c r="D6" s="111"/>
      <c r="E6" s="112"/>
      <c r="F6" s="112"/>
      <c r="G6" s="112"/>
      <c r="H6" s="112"/>
      <c r="I6" s="112"/>
      <c r="J6" s="112"/>
      <c r="K6" s="112"/>
      <c r="L6" s="112"/>
      <c r="M6" s="112"/>
      <c r="N6" s="112"/>
    </row>
    <row r="7" spans="1:18" ht="18" customHeight="1" x14ac:dyDescent="0.15">
      <c r="B7" s="26" t="s">
        <v>151</v>
      </c>
      <c r="C7" s="26"/>
      <c r="D7" s="26"/>
      <c r="E7" s="26"/>
      <c r="F7" s="26"/>
      <c r="G7" s="26"/>
      <c r="H7" s="26"/>
      <c r="I7" s="26"/>
      <c r="J7" s="1"/>
      <c r="K7" s="176" t="s">
        <v>96</v>
      </c>
      <c r="L7" s="176"/>
      <c r="M7" s="176"/>
      <c r="N7" s="176"/>
    </row>
    <row r="8" spans="1:18" ht="18" customHeight="1" thickBot="1" x14ac:dyDescent="0.2">
      <c r="B8" s="174" t="s">
        <v>150</v>
      </c>
      <c r="C8" s="175"/>
      <c r="D8" s="175"/>
      <c r="E8" s="175"/>
      <c r="F8" s="175"/>
      <c r="G8" s="175"/>
      <c r="H8" s="175"/>
      <c r="I8" s="175"/>
      <c r="J8" s="175"/>
      <c r="K8" s="175"/>
      <c r="L8" s="175"/>
      <c r="M8" s="175"/>
      <c r="N8" s="175"/>
    </row>
    <row r="9" spans="1:18" ht="18" customHeight="1" x14ac:dyDescent="0.15">
      <c r="B9" s="218" t="s">
        <v>6</v>
      </c>
      <c r="C9" s="184" t="s">
        <v>138</v>
      </c>
      <c r="D9" s="185"/>
      <c r="E9" s="161" t="s">
        <v>81</v>
      </c>
      <c r="F9" s="162"/>
      <c r="G9" s="141"/>
      <c r="H9" s="142"/>
      <c r="I9" s="142"/>
      <c r="J9" s="142"/>
      <c r="K9" s="142"/>
      <c r="L9" s="142"/>
      <c r="M9" s="142"/>
      <c r="N9" s="143"/>
    </row>
    <row r="10" spans="1:18" ht="38.25" customHeight="1" thickBot="1" x14ac:dyDescent="0.2">
      <c r="B10" s="219"/>
      <c r="C10" s="186"/>
      <c r="D10" s="187"/>
      <c r="E10" s="182" t="s">
        <v>137</v>
      </c>
      <c r="F10" s="183"/>
      <c r="G10" s="144"/>
      <c r="H10" s="145"/>
      <c r="I10" s="145"/>
      <c r="J10" s="145"/>
      <c r="K10" s="145"/>
      <c r="L10" s="145"/>
      <c r="M10" s="145"/>
      <c r="N10" s="146"/>
    </row>
    <row r="11" spans="1:18" ht="22.9" customHeight="1" x14ac:dyDescent="0.15">
      <c r="B11" s="219"/>
      <c r="C11" s="150" t="s">
        <v>141</v>
      </c>
      <c r="D11" s="151"/>
      <c r="E11" s="161" t="s">
        <v>81</v>
      </c>
      <c r="F11" s="162"/>
      <c r="G11" s="139"/>
      <c r="H11" s="139"/>
      <c r="I11" s="140"/>
      <c r="J11" s="131" t="s">
        <v>82</v>
      </c>
      <c r="K11" s="133" t="s">
        <v>83</v>
      </c>
      <c r="L11" s="134"/>
      <c r="M11" s="134"/>
      <c r="N11" s="135"/>
    </row>
    <row r="12" spans="1:18" ht="12.6" customHeight="1" x14ac:dyDescent="0.15">
      <c r="B12" s="219"/>
      <c r="C12" s="152"/>
      <c r="D12" s="153"/>
      <c r="E12" s="240" t="s">
        <v>5</v>
      </c>
      <c r="F12" s="241"/>
      <c r="G12" s="246"/>
      <c r="H12" s="246"/>
      <c r="I12" s="247"/>
      <c r="J12" s="132"/>
      <c r="K12" s="136"/>
      <c r="L12" s="137"/>
      <c r="M12" s="137"/>
      <c r="N12" s="138"/>
    </row>
    <row r="13" spans="1:18" ht="23.25" customHeight="1" x14ac:dyDescent="0.15">
      <c r="B13" s="219"/>
      <c r="C13" s="152"/>
      <c r="D13" s="153"/>
      <c r="E13" s="242"/>
      <c r="F13" s="243"/>
      <c r="G13" s="157"/>
      <c r="H13" s="157"/>
      <c r="I13" s="158"/>
      <c r="J13" s="101" t="s">
        <v>84</v>
      </c>
      <c r="K13" s="129"/>
      <c r="L13" s="130"/>
      <c r="M13" s="38" t="s">
        <v>85</v>
      </c>
      <c r="N13" s="113"/>
    </row>
    <row r="14" spans="1:18" ht="23.25" customHeight="1" thickBot="1" x14ac:dyDescent="0.2">
      <c r="B14" s="219"/>
      <c r="C14" s="154"/>
      <c r="D14" s="155"/>
      <c r="E14" s="244"/>
      <c r="F14" s="245"/>
      <c r="G14" s="159"/>
      <c r="H14" s="159"/>
      <c r="I14" s="160"/>
      <c r="J14" s="39" t="s">
        <v>86</v>
      </c>
      <c r="K14" s="114"/>
      <c r="L14" s="115"/>
      <c r="M14" s="115"/>
      <c r="N14" s="116"/>
    </row>
    <row r="15" spans="1:18" ht="23.25" customHeight="1" x14ac:dyDescent="0.15">
      <c r="B15" s="219"/>
      <c r="C15" s="150" t="s">
        <v>141</v>
      </c>
      <c r="D15" s="151"/>
      <c r="E15" s="161" t="s">
        <v>81</v>
      </c>
      <c r="F15" s="162"/>
      <c r="G15" s="156"/>
      <c r="H15" s="139"/>
      <c r="I15" s="140"/>
      <c r="J15" s="131" t="s">
        <v>4</v>
      </c>
      <c r="K15" s="133" t="s">
        <v>83</v>
      </c>
      <c r="L15" s="134"/>
      <c r="M15" s="134"/>
      <c r="N15" s="135"/>
    </row>
    <row r="16" spans="1:18" ht="12.75" customHeight="1" x14ac:dyDescent="0.15">
      <c r="B16" s="219"/>
      <c r="C16" s="152"/>
      <c r="D16" s="153"/>
      <c r="E16" s="163" t="s">
        <v>139</v>
      </c>
      <c r="F16" s="164"/>
      <c r="G16" s="157"/>
      <c r="H16" s="157"/>
      <c r="I16" s="158"/>
      <c r="J16" s="132"/>
      <c r="K16" s="136"/>
      <c r="L16" s="137"/>
      <c r="M16" s="137"/>
      <c r="N16" s="138"/>
    </row>
    <row r="17" spans="2:19" ht="23.25" customHeight="1" x14ac:dyDescent="0.15">
      <c r="B17" s="219"/>
      <c r="C17" s="152"/>
      <c r="D17" s="153"/>
      <c r="E17" s="165"/>
      <c r="F17" s="166"/>
      <c r="G17" s="157"/>
      <c r="H17" s="157"/>
      <c r="I17" s="158"/>
      <c r="J17" s="38" t="s">
        <v>3</v>
      </c>
      <c r="K17" s="129"/>
      <c r="L17" s="130"/>
      <c r="M17" s="38" t="s">
        <v>85</v>
      </c>
      <c r="N17" s="100"/>
    </row>
    <row r="18" spans="2:19" ht="23.25" customHeight="1" thickBot="1" x14ac:dyDescent="0.2">
      <c r="B18" s="219"/>
      <c r="C18" s="154"/>
      <c r="D18" s="155"/>
      <c r="E18" s="167"/>
      <c r="F18" s="168"/>
      <c r="G18" s="159"/>
      <c r="H18" s="159"/>
      <c r="I18" s="160"/>
      <c r="J18" s="37" t="s">
        <v>86</v>
      </c>
      <c r="K18" s="114"/>
      <c r="L18" s="115"/>
      <c r="M18" s="115"/>
      <c r="N18" s="116"/>
    </row>
    <row r="19" spans="2:19" ht="22.5" customHeight="1" x14ac:dyDescent="0.15">
      <c r="B19" s="220"/>
      <c r="C19" s="150" t="s">
        <v>141</v>
      </c>
      <c r="D19" s="151"/>
      <c r="E19" s="161"/>
      <c r="F19" s="162"/>
      <c r="G19" s="156"/>
      <c r="H19" s="139"/>
      <c r="I19" s="140"/>
      <c r="J19" s="131" t="s">
        <v>4</v>
      </c>
      <c r="K19" s="133" t="s">
        <v>83</v>
      </c>
      <c r="L19" s="134"/>
      <c r="M19" s="134"/>
      <c r="N19" s="135"/>
    </row>
    <row r="20" spans="2:19" ht="12.75" customHeight="1" x14ac:dyDescent="0.15">
      <c r="B20" s="220"/>
      <c r="C20" s="152"/>
      <c r="D20" s="153"/>
      <c r="E20" s="163" t="s">
        <v>140</v>
      </c>
      <c r="F20" s="164"/>
      <c r="G20" s="157"/>
      <c r="H20" s="157"/>
      <c r="I20" s="158"/>
      <c r="J20" s="132"/>
      <c r="K20" s="136"/>
      <c r="L20" s="137"/>
      <c r="M20" s="137"/>
      <c r="N20" s="138"/>
    </row>
    <row r="21" spans="2:19" ht="23.25" customHeight="1" x14ac:dyDescent="0.15">
      <c r="B21" s="220"/>
      <c r="C21" s="152"/>
      <c r="D21" s="153"/>
      <c r="E21" s="165"/>
      <c r="F21" s="166"/>
      <c r="G21" s="157"/>
      <c r="H21" s="157"/>
      <c r="I21" s="158"/>
      <c r="J21" s="38" t="s">
        <v>3</v>
      </c>
      <c r="K21" s="129"/>
      <c r="L21" s="130"/>
      <c r="M21" s="38" t="s">
        <v>85</v>
      </c>
      <c r="N21" s="100"/>
    </row>
    <row r="22" spans="2:19" ht="23.25" customHeight="1" thickBot="1" x14ac:dyDescent="0.2">
      <c r="B22" s="221"/>
      <c r="C22" s="154"/>
      <c r="D22" s="155"/>
      <c r="E22" s="167"/>
      <c r="F22" s="168"/>
      <c r="G22" s="159"/>
      <c r="H22" s="159"/>
      <c r="I22" s="160"/>
      <c r="J22" s="39" t="s">
        <v>86</v>
      </c>
      <c r="K22" s="114"/>
      <c r="L22" s="115"/>
      <c r="M22" s="115"/>
      <c r="N22" s="116"/>
    </row>
    <row r="23" spans="2:19" ht="36" customHeight="1" thickBot="1" x14ac:dyDescent="0.2">
      <c r="B23" s="147" t="s">
        <v>2</v>
      </c>
      <c r="C23" s="148"/>
      <c r="D23" s="148"/>
      <c r="E23" s="148"/>
      <c r="F23" s="149"/>
      <c r="G23" s="126" t="s">
        <v>10</v>
      </c>
      <c r="H23" s="127"/>
      <c r="I23" s="128"/>
      <c r="J23" s="122" t="s">
        <v>1</v>
      </c>
      <c r="K23" s="123"/>
      <c r="L23" s="124"/>
      <c r="M23" s="125"/>
      <c r="N23" s="40" t="s">
        <v>87</v>
      </c>
      <c r="O23" s="41"/>
    </row>
    <row r="24" spans="2:19" ht="30.75" customHeight="1" x14ac:dyDescent="0.15">
      <c r="B24" s="237" t="s">
        <v>11</v>
      </c>
      <c r="C24" s="238"/>
      <c r="D24" s="238"/>
      <c r="E24" s="238"/>
      <c r="F24" s="239"/>
      <c r="G24" s="103"/>
      <c r="H24" s="232" t="s">
        <v>143</v>
      </c>
      <c r="I24" s="233"/>
      <c r="J24" s="233"/>
      <c r="K24" s="234"/>
      <c r="L24" s="230" t="s">
        <v>12</v>
      </c>
      <c r="M24" s="42"/>
      <c r="N24" s="43"/>
      <c r="O24" s="41"/>
    </row>
    <row r="25" spans="2:19" ht="30.75" customHeight="1" thickBot="1" x14ac:dyDescent="0.2">
      <c r="B25" s="227"/>
      <c r="C25" s="228"/>
      <c r="D25" s="228"/>
      <c r="E25" s="228"/>
      <c r="F25" s="229"/>
      <c r="G25" s="104"/>
      <c r="H25" s="235" t="s">
        <v>144</v>
      </c>
      <c r="I25" s="235"/>
      <c r="J25" s="235"/>
      <c r="K25" s="236"/>
      <c r="L25" s="231"/>
      <c r="M25" s="44"/>
      <c r="N25" s="45"/>
      <c r="O25" s="41"/>
    </row>
    <row r="26" spans="2:19" ht="39" customHeight="1" thickBot="1" x14ac:dyDescent="0.2">
      <c r="B26" s="227" t="s">
        <v>93</v>
      </c>
      <c r="C26" s="228"/>
      <c r="D26" s="229"/>
      <c r="E26" s="225" t="s">
        <v>136</v>
      </c>
      <c r="F26" s="225"/>
      <c r="G26" s="225"/>
      <c r="H26" s="226"/>
      <c r="I26" s="222" t="s">
        <v>13</v>
      </c>
      <c r="J26" s="222"/>
      <c r="K26" s="223"/>
      <c r="L26" s="224"/>
      <c r="M26" s="102" t="s">
        <v>20</v>
      </c>
      <c r="N26" s="46"/>
      <c r="O26" s="41"/>
    </row>
    <row r="27" spans="2:19" ht="24.75" customHeight="1" x14ac:dyDescent="0.15">
      <c r="B27" s="47" t="s">
        <v>16</v>
      </c>
      <c r="C27" s="48"/>
      <c r="D27" s="48"/>
      <c r="E27" s="48"/>
      <c r="F27" s="216"/>
      <c r="G27" s="216"/>
      <c r="H27" s="216"/>
      <c r="I27" s="216"/>
      <c r="J27" s="216"/>
      <c r="K27" s="216"/>
      <c r="L27" s="216"/>
      <c r="M27" s="216"/>
      <c r="N27" s="217"/>
    </row>
    <row r="28" spans="2:19" ht="24.75" customHeight="1" x14ac:dyDescent="0.15">
      <c r="B28" s="210"/>
      <c r="C28" s="211"/>
      <c r="D28" s="211"/>
      <c r="E28" s="211"/>
      <c r="F28" s="211"/>
      <c r="G28" s="211"/>
      <c r="H28" s="211"/>
      <c r="I28" s="211"/>
      <c r="J28" s="211"/>
      <c r="K28" s="211"/>
      <c r="L28" s="211"/>
      <c r="M28" s="211"/>
      <c r="N28" s="212"/>
    </row>
    <row r="29" spans="2:19" ht="24.75" customHeight="1" thickBot="1" x14ac:dyDescent="0.2">
      <c r="B29" s="213"/>
      <c r="C29" s="214"/>
      <c r="D29" s="214"/>
      <c r="E29" s="214"/>
      <c r="F29" s="214"/>
      <c r="G29" s="214"/>
      <c r="H29" s="214"/>
      <c r="I29" s="214"/>
      <c r="J29" s="214"/>
      <c r="K29" s="214"/>
      <c r="L29" s="214"/>
      <c r="M29" s="214"/>
      <c r="N29" s="215"/>
    </row>
    <row r="30" spans="2:19" ht="17.25" customHeight="1" x14ac:dyDescent="0.15">
      <c r="B30" s="205" t="s">
        <v>8</v>
      </c>
      <c r="C30" s="206"/>
      <c r="D30" s="206"/>
      <c r="E30" s="206"/>
      <c r="F30" s="206"/>
      <c r="G30" s="206"/>
      <c r="H30" s="206"/>
      <c r="I30" s="206"/>
      <c r="J30" s="206"/>
      <c r="K30" s="206"/>
      <c r="L30" s="206"/>
      <c r="M30" s="206"/>
      <c r="N30" s="207"/>
    </row>
    <row r="31" spans="2:19" ht="14.25" x14ac:dyDescent="0.15">
      <c r="B31" s="208" t="s">
        <v>17</v>
      </c>
      <c r="C31" s="209"/>
      <c r="D31" s="209" t="s">
        <v>0</v>
      </c>
      <c r="E31" s="209"/>
      <c r="F31" s="209"/>
      <c r="G31" s="209"/>
      <c r="H31" s="49" t="s">
        <v>14</v>
      </c>
      <c r="I31" s="50" t="s">
        <v>17</v>
      </c>
      <c r="J31" s="209" t="s">
        <v>0</v>
      </c>
      <c r="K31" s="209"/>
      <c r="L31" s="209"/>
      <c r="M31" s="51" t="s">
        <v>14</v>
      </c>
      <c r="N31" s="52" t="s">
        <v>15</v>
      </c>
    </row>
    <row r="32" spans="2:19" ht="37.5" customHeight="1" x14ac:dyDescent="0.15">
      <c r="B32" s="193">
        <v>4</v>
      </c>
      <c r="C32" s="194"/>
      <c r="D32" s="195"/>
      <c r="E32" s="195"/>
      <c r="F32" s="195"/>
      <c r="G32" s="195"/>
      <c r="H32" s="53"/>
      <c r="I32" s="54">
        <v>11</v>
      </c>
      <c r="J32" s="195"/>
      <c r="K32" s="195"/>
      <c r="L32" s="195"/>
      <c r="M32" s="55"/>
      <c r="N32" s="202"/>
      <c r="S32" s="28" t="s">
        <v>9</v>
      </c>
    </row>
    <row r="33" spans="2:14" ht="37.5" customHeight="1" x14ac:dyDescent="0.15">
      <c r="B33" s="193">
        <v>5</v>
      </c>
      <c r="C33" s="194"/>
      <c r="D33" s="195"/>
      <c r="E33" s="195"/>
      <c r="F33" s="195"/>
      <c r="G33" s="195"/>
      <c r="H33" s="53"/>
      <c r="I33" s="54">
        <v>12</v>
      </c>
      <c r="J33" s="195"/>
      <c r="K33" s="195"/>
      <c r="L33" s="195"/>
      <c r="M33" s="55"/>
      <c r="N33" s="203"/>
    </row>
    <row r="34" spans="2:14" ht="37.5" customHeight="1" x14ac:dyDescent="0.15">
      <c r="B34" s="193">
        <v>6</v>
      </c>
      <c r="C34" s="194"/>
      <c r="D34" s="195"/>
      <c r="E34" s="195"/>
      <c r="F34" s="195"/>
      <c r="G34" s="195"/>
      <c r="H34" s="53"/>
      <c r="I34" s="54">
        <v>1</v>
      </c>
      <c r="J34" s="195"/>
      <c r="K34" s="195"/>
      <c r="L34" s="195"/>
      <c r="M34" s="55"/>
      <c r="N34" s="203"/>
    </row>
    <row r="35" spans="2:14" ht="37.5" customHeight="1" thickBot="1" x14ac:dyDescent="0.2">
      <c r="B35" s="193">
        <v>7</v>
      </c>
      <c r="C35" s="194"/>
      <c r="D35" s="195"/>
      <c r="E35" s="195"/>
      <c r="F35" s="195"/>
      <c r="G35" s="195"/>
      <c r="H35" s="53"/>
      <c r="I35" s="54">
        <v>2</v>
      </c>
      <c r="J35" s="195"/>
      <c r="K35" s="195"/>
      <c r="L35" s="195"/>
      <c r="M35" s="55"/>
      <c r="N35" s="204"/>
    </row>
    <row r="36" spans="2:14" ht="37.5" customHeight="1" thickBot="1" x14ac:dyDescent="0.2">
      <c r="B36" s="193">
        <v>8</v>
      </c>
      <c r="C36" s="194"/>
      <c r="D36" s="195"/>
      <c r="E36" s="195"/>
      <c r="F36" s="195"/>
      <c r="G36" s="195"/>
      <c r="H36" s="53"/>
      <c r="I36" s="56">
        <v>3</v>
      </c>
      <c r="J36" s="196"/>
      <c r="K36" s="196"/>
      <c r="L36" s="196"/>
      <c r="M36" s="57"/>
      <c r="N36" s="188" t="s">
        <v>95</v>
      </c>
    </row>
    <row r="37" spans="2:14" ht="37.5" customHeight="1" thickTop="1" x14ac:dyDescent="0.15">
      <c r="B37" s="193">
        <v>9</v>
      </c>
      <c r="C37" s="194"/>
      <c r="D37" s="195"/>
      <c r="E37" s="195"/>
      <c r="F37" s="195"/>
      <c r="G37" s="195"/>
      <c r="H37" s="53"/>
      <c r="I37" s="58" t="s">
        <v>18</v>
      </c>
      <c r="J37" s="59"/>
      <c r="K37" s="60" t="s">
        <v>88</v>
      </c>
      <c r="L37" s="200" t="s">
        <v>90</v>
      </c>
      <c r="M37" s="191" t="str">
        <f>IF(ISERROR(J38/J37),"",(J38/J37))</f>
        <v/>
      </c>
      <c r="N37" s="189"/>
    </row>
    <row r="38" spans="2:14" ht="37.5" customHeight="1" thickBot="1" x14ac:dyDescent="0.2">
      <c r="B38" s="197">
        <v>10</v>
      </c>
      <c r="C38" s="198"/>
      <c r="D38" s="199"/>
      <c r="E38" s="199"/>
      <c r="F38" s="199"/>
      <c r="G38" s="199"/>
      <c r="H38" s="61"/>
      <c r="I38" s="62" t="s">
        <v>19</v>
      </c>
      <c r="J38" s="63"/>
      <c r="K38" s="64" t="s">
        <v>89</v>
      </c>
      <c r="L38" s="201"/>
      <c r="M38" s="192" t="str">
        <f>IF(ISERROR(J38/J40*100),"",(J38/J40*100))</f>
        <v/>
      </c>
      <c r="N38" s="190"/>
    </row>
  </sheetData>
  <sheetProtection selectLockedCells="1"/>
  <mergeCells count="87">
    <mergeCell ref="B28:N28"/>
    <mergeCell ref="B29:N29"/>
    <mergeCell ref="F27:N27"/>
    <mergeCell ref="J19:J20"/>
    <mergeCell ref="B9:B22"/>
    <mergeCell ref="I26:J26"/>
    <mergeCell ref="K26:L26"/>
    <mergeCell ref="E26:H26"/>
    <mergeCell ref="B26:D26"/>
    <mergeCell ref="L24:L25"/>
    <mergeCell ref="H24:K24"/>
    <mergeCell ref="H25:K25"/>
    <mergeCell ref="B24:F25"/>
    <mergeCell ref="E12:F14"/>
    <mergeCell ref="G12:I14"/>
    <mergeCell ref="J11:J12"/>
    <mergeCell ref="J33:L33"/>
    <mergeCell ref="B34:C34"/>
    <mergeCell ref="D34:G34"/>
    <mergeCell ref="J34:L34"/>
    <mergeCell ref="B30:N30"/>
    <mergeCell ref="B31:C31"/>
    <mergeCell ref="D31:G31"/>
    <mergeCell ref="J31:L31"/>
    <mergeCell ref="B32:C32"/>
    <mergeCell ref="D32:G32"/>
    <mergeCell ref="J32:L32"/>
    <mergeCell ref="N36:N38"/>
    <mergeCell ref="M37:M38"/>
    <mergeCell ref="B35:C35"/>
    <mergeCell ref="D35:G35"/>
    <mergeCell ref="J35:L35"/>
    <mergeCell ref="B36:C36"/>
    <mergeCell ref="D36:G36"/>
    <mergeCell ref="J36:L36"/>
    <mergeCell ref="B37:C37"/>
    <mergeCell ref="D37:G37"/>
    <mergeCell ref="B38:C38"/>
    <mergeCell ref="D38:G38"/>
    <mergeCell ref="L37:L38"/>
    <mergeCell ref="N32:N35"/>
    <mergeCell ref="B33:C33"/>
    <mergeCell ref="D33:G33"/>
    <mergeCell ref="E11:F11"/>
    <mergeCell ref="C11:D14"/>
    <mergeCell ref="E10:F10"/>
    <mergeCell ref="E9:F9"/>
    <mergeCell ref="C9:D10"/>
    <mergeCell ref="M1:N1"/>
    <mergeCell ref="L4:N4"/>
    <mergeCell ref="B5:N5"/>
    <mergeCell ref="B8:N8"/>
    <mergeCell ref="K7:N7"/>
    <mergeCell ref="A2:B2"/>
    <mergeCell ref="C2:F2"/>
    <mergeCell ref="A3:B3"/>
    <mergeCell ref="C3:F3"/>
    <mergeCell ref="M3:N3"/>
    <mergeCell ref="B23:F23"/>
    <mergeCell ref="K15:N16"/>
    <mergeCell ref="K17:L17"/>
    <mergeCell ref="K18:N18"/>
    <mergeCell ref="K19:N20"/>
    <mergeCell ref="K21:L21"/>
    <mergeCell ref="C15:D18"/>
    <mergeCell ref="C19:D22"/>
    <mergeCell ref="G15:I15"/>
    <mergeCell ref="G16:I18"/>
    <mergeCell ref="G19:I19"/>
    <mergeCell ref="G20:I22"/>
    <mergeCell ref="E15:F15"/>
    <mergeCell ref="E16:F18"/>
    <mergeCell ref="E19:F19"/>
    <mergeCell ref="E20:F22"/>
    <mergeCell ref="K22:N22"/>
    <mergeCell ref="I2:J2"/>
    <mergeCell ref="L2:N2"/>
    <mergeCell ref="J23:K23"/>
    <mergeCell ref="L23:M23"/>
    <mergeCell ref="G23:I23"/>
    <mergeCell ref="K13:L13"/>
    <mergeCell ref="K14:N14"/>
    <mergeCell ref="J15:J16"/>
    <mergeCell ref="K11:N12"/>
    <mergeCell ref="G11:I11"/>
    <mergeCell ref="G9:N9"/>
    <mergeCell ref="G10:N10"/>
  </mergeCells>
  <phoneticPr fontId="2"/>
  <printOptions horizontalCentered="1" verticalCentered="1"/>
  <pageMargins left="0.23622047244094491" right="0.15748031496062992" top="0" bottom="0" header="3.937007874015748E-2" footer="0"/>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B706A-2E12-4B7F-BB81-DEA70F1CFA21}">
  <dimension ref="A1:O33"/>
  <sheetViews>
    <sheetView view="pageBreakPreview" zoomScaleNormal="100" zoomScaleSheetLayoutView="100" zoomScalePageLayoutView="80" workbookViewId="0">
      <selection activeCell="G22" sqref="G22:K22"/>
    </sheetView>
  </sheetViews>
  <sheetFormatPr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256" width="9" style="1"/>
    <col min="257" max="258" width="4.5" style="1" customWidth="1"/>
    <col min="259" max="259" width="3" style="1" customWidth="1"/>
    <col min="260" max="260" width="23.75" style="1" customWidth="1"/>
    <col min="261" max="262" width="13.625" style="1" customWidth="1"/>
    <col min="263" max="263" width="21" style="1" customWidth="1"/>
    <col min="264" max="264" width="2.375" style="1" customWidth="1"/>
    <col min="265" max="265" width="10.625" style="1" customWidth="1"/>
    <col min="266" max="267" width="3" style="1" customWidth="1"/>
    <col min="268" max="268" width="3.125" style="1" customWidth="1"/>
    <col min="269" max="272" width="9" style="1"/>
    <col min="273" max="273" width="5.875" style="1" customWidth="1"/>
    <col min="274" max="512" width="9" style="1"/>
    <col min="513" max="514" width="4.5" style="1" customWidth="1"/>
    <col min="515" max="515" width="3" style="1" customWidth="1"/>
    <col min="516" max="516" width="23.75" style="1" customWidth="1"/>
    <col min="517" max="518" width="13.625" style="1" customWidth="1"/>
    <col min="519" max="519" width="21" style="1" customWidth="1"/>
    <col min="520" max="520" width="2.375" style="1" customWidth="1"/>
    <col min="521" max="521" width="10.625" style="1" customWidth="1"/>
    <col min="522" max="523" width="3" style="1" customWidth="1"/>
    <col min="524" max="524" width="3.125" style="1" customWidth="1"/>
    <col min="525" max="528" width="9" style="1"/>
    <col min="529" max="529" width="5.875" style="1" customWidth="1"/>
    <col min="530" max="768" width="9" style="1"/>
    <col min="769" max="770" width="4.5" style="1" customWidth="1"/>
    <col min="771" max="771" width="3" style="1" customWidth="1"/>
    <col min="772" max="772" width="23.75" style="1" customWidth="1"/>
    <col min="773" max="774" width="13.625" style="1" customWidth="1"/>
    <col min="775" max="775" width="21" style="1" customWidth="1"/>
    <col min="776" max="776" width="2.375" style="1" customWidth="1"/>
    <col min="777" max="777" width="10.625" style="1" customWidth="1"/>
    <col min="778" max="779" width="3" style="1" customWidth="1"/>
    <col min="780" max="780" width="3.125" style="1" customWidth="1"/>
    <col min="781" max="784" width="9" style="1"/>
    <col min="785" max="785" width="5.875" style="1" customWidth="1"/>
    <col min="786" max="1024" width="9" style="1"/>
    <col min="1025" max="1026" width="4.5" style="1" customWidth="1"/>
    <col min="1027" max="1027" width="3" style="1" customWidth="1"/>
    <col min="1028" max="1028" width="23.75" style="1" customWidth="1"/>
    <col min="1029" max="1030" width="13.625" style="1" customWidth="1"/>
    <col min="1031" max="1031" width="21" style="1" customWidth="1"/>
    <col min="1032" max="1032" width="2.375" style="1" customWidth="1"/>
    <col min="1033" max="1033" width="10.625" style="1" customWidth="1"/>
    <col min="1034" max="1035" width="3" style="1" customWidth="1"/>
    <col min="1036" max="1036" width="3.125" style="1" customWidth="1"/>
    <col min="1037" max="1040" width="9" style="1"/>
    <col min="1041" max="1041" width="5.875" style="1" customWidth="1"/>
    <col min="1042" max="1280" width="9" style="1"/>
    <col min="1281" max="1282" width="4.5" style="1" customWidth="1"/>
    <col min="1283" max="1283" width="3" style="1" customWidth="1"/>
    <col min="1284" max="1284" width="23.75" style="1" customWidth="1"/>
    <col min="1285" max="1286" width="13.625" style="1" customWidth="1"/>
    <col min="1287" max="1287" width="21" style="1" customWidth="1"/>
    <col min="1288" max="1288" width="2.375" style="1" customWidth="1"/>
    <col min="1289" max="1289" width="10.625" style="1" customWidth="1"/>
    <col min="1290" max="1291" width="3" style="1" customWidth="1"/>
    <col min="1292" max="1292" width="3.125" style="1" customWidth="1"/>
    <col min="1293" max="1296" width="9" style="1"/>
    <col min="1297" max="1297" width="5.875" style="1" customWidth="1"/>
    <col min="1298" max="1536" width="9" style="1"/>
    <col min="1537" max="1538" width="4.5" style="1" customWidth="1"/>
    <col min="1539" max="1539" width="3" style="1" customWidth="1"/>
    <col min="1540" max="1540" width="23.75" style="1" customWidth="1"/>
    <col min="1541" max="1542" width="13.625" style="1" customWidth="1"/>
    <col min="1543" max="1543" width="21" style="1" customWidth="1"/>
    <col min="1544" max="1544" width="2.375" style="1" customWidth="1"/>
    <col min="1545" max="1545" width="10.625" style="1" customWidth="1"/>
    <col min="1546" max="1547" width="3" style="1" customWidth="1"/>
    <col min="1548" max="1548" width="3.125" style="1" customWidth="1"/>
    <col min="1549" max="1552" width="9" style="1"/>
    <col min="1553" max="1553" width="5.875" style="1" customWidth="1"/>
    <col min="1554" max="1792" width="9" style="1"/>
    <col min="1793" max="1794" width="4.5" style="1" customWidth="1"/>
    <col min="1795" max="1795" width="3" style="1" customWidth="1"/>
    <col min="1796" max="1796" width="23.75" style="1" customWidth="1"/>
    <col min="1797" max="1798" width="13.625" style="1" customWidth="1"/>
    <col min="1799" max="1799" width="21" style="1" customWidth="1"/>
    <col min="1800" max="1800" width="2.375" style="1" customWidth="1"/>
    <col min="1801" max="1801" width="10.625" style="1" customWidth="1"/>
    <col min="1802" max="1803" width="3" style="1" customWidth="1"/>
    <col min="1804" max="1804" width="3.125" style="1" customWidth="1"/>
    <col min="1805" max="1808" width="9" style="1"/>
    <col min="1809" max="1809" width="5.875" style="1" customWidth="1"/>
    <col min="1810" max="2048" width="9" style="1"/>
    <col min="2049" max="2050" width="4.5" style="1" customWidth="1"/>
    <col min="2051" max="2051" width="3" style="1" customWidth="1"/>
    <col min="2052" max="2052" width="23.75" style="1" customWidth="1"/>
    <col min="2053" max="2054" width="13.625" style="1" customWidth="1"/>
    <col min="2055" max="2055" width="21" style="1" customWidth="1"/>
    <col min="2056" max="2056" width="2.375" style="1" customWidth="1"/>
    <col min="2057" max="2057" width="10.625" style="1" customWidth="1"/>
    <col min="2058" max="2059" width="3" style="1" customWidth="1"/>
    <col min="2060" max="2060" width="3.125" style="1" customWidth="1"/>
    <col min="2061" max="2064" width="9" style="1"/>
    <col min="2065" max="2065" width="5.875" style="1" customWidth="1"/>
    <col min="2066" max="2304" width="9" style="1"/>
    <col min="2305" max="2306" width="4.5" style="1" customWidth="1"/>
    <col min="2307" max="2307" width="3" style="1" customWidth="1"/>
    <col min="2308" max="2308" width="23.75" style="1" customWidth="1"/>
    <col min="2309" max="2310" width="13.625" style="1" customWidth="1"/>
    <col min="2311" max="2311" width="21" style="1" customWidth="1"/>
    <col min="2312" max="2312" width="2.375" style="1" customWidth="1"/>
    <col min="2313" max="2313" width="10.625" style="1" customWidth="1"/>
    <col min="2314" max="2315" width="3" style="1" customWidth="1"/>
    <col min="2316" max="2316" width="3.125" style="1" customWidth="1"/>
    <col min="2317" max="2320" width="9" style="1"/>
    <col min="2321" max="2321" width="5.875" style="1" customWidth="1"/>
    <col min="2322" max="2560" width="9" style="1"/>
    <col min="2561" max="2562" width="4.5" style="1" customWidth="1"/>
    <col min="2563" max="2563" width="3" style="1" customWidth="1"/>
    <col min="2564" max="2564" width="23.75" style="1" customWidth="1"/>
    <col min="2565" max="2566" width="13.625" style="1" customWidth="1"/>
    <col min="2567" max="2567" width="21" style="1" customWidth="1"/>
    <col min="2568" max="2568" width="2.375" style="1" customWidth="1"/>
    <col min="2569" max="2569" width="10.625" style="1" customWidth="1"/>
    <col min="2570" max="2571" width="3" style="1" customWidth="1"/>
    <col min="2572" max="2572" width="3.125" style="1" customWidth="1"/>
    <col min="2573" max="2576" width="9" style="1"/>
    <col min="2577" max="2577" width="5.875" style="1" customWidth="1"/>
    <col min="2578" max="2816" width="9" style="1"/>
    <col min="2817" max="2818" width="4.5" style="1" customWidth="1"/>
    <col min="2819" max="2819" width="3" style="1" customWidth="1"/>
    <col min="2820" max="2820" width="23.75" style="1" customWidth="1"/>
    <col min="2821" max="2822" width="13.625" style="1" customWidth="1"/>
    <col min="2823" max="2823" width="21" style="1" customWidth="1"/>
    <col min="2824" max="2824" width="2.375" style="1" customWidth="1"/>
    <col min="2825" max="2825" width="10.625" style="1" customWidth="1"/>
    <col min="2826" max="2827" width="3" style="1" customWidth="1"/>
    <col min="2828" max="2828" width="3.125" style="1" customWidth="1"/>
    <col min="2829" max="2832" width="9" style="1"/>
    <col min="2833" max="2833" width="5.875" style="1" customWidth="1"/>
    <col min="2834" max="3072" width="9" style="1"/>
    <col min="3073" max="3074" width="4.5" style="1" customWidth="1"/>
    <col min="3075" max="3075" width="3" style="1" customWidth="1"/>
    <col min="3076" max="3076" width="23.75" style="1" customWidth="1"/>
    <col min="3077" max="3078" width="13.625" style="1" customWidth="1"/>
    <col min="3079" max="3079" width="21" style="1" customWidth="1"/>
    <col min="3080" max="3080" width="2.375" style="1" customWidth="1"/>
    <col min="3081" max="3081" width="10.625" style="1" customWidth="1"/>
    <col min="3082" max="3083" width="3" style="1" customWidth="1"/>
    <col min="3084" max="3084" width="3.125" style="1" customWidth="1"/>
    <col min="3085" max="3088" width="9" style="1"/>
    <col min="3089" max="3089" width="5.875" style="1" customWidth="1"/>
    <col min="3090" max="3328" width="9" style="1"/>
    <col min="3329" max="3330" width="4.5" style="1" customWidth="1"/>
    <col min="3331" max="3331" width="3" style="1" customWidth="1"/>
    <col min="3332" max="3332" width="23.75" style="1" customWidth="1"/>
    <col min="3333" max="3334" width="13.625" style="1" customWidth="1"/>
    <col min="3335" max="3335" width="21" style="1" customWidth="1"/>
    <col min="3336" max="3336" width="2.375" style="1" customWidth="1"/>
    <col min="3337" max="3337" width="10.625" style="1" customWidth="1"/>
    <col min="3338" max="3339" width="3" style="1" customWidth="1"/>
    <col min="3340" max="3340" width="3.125" style="1" customWidth="1"/>
    <col min="3341" max="3344" width="9" style="1"/>
    <col min="3345" max="3345" width="5.875" style="1" customWidth="1"/>
    <col min="3346" max="3584" width="9" style="1"/>
    <col min="3585" max="3586" width="4.5" style="1" customWidth="1"/>
    <col min="3587" max="3587" width="3" style="1" customWidth="1"/>
    <col min="3588" max="3588" width="23.75" style="1" customWidth="1"/>
    <col min="3589" max="3590" width="13.625" style="1" customWidth="1"/>
    <col min="3591" max="3591" width="21" style="1" customWidth="1"/>
    <col min="3592" max="3592" width="2.375" style="1" customWidth="1"/>
    <col min="3593" max="3593" width="10.625" style="1" customWidth="1"/>
    <col min="3594" max="3595" width="3" style="1" customWidth="1"/>
    <col min="3596" max="3596" width="3.125" style="1" customWidth="1"/>
    <col min="3597" max="3600" width="9" style="1"/>
    <col min="3601" max="3601" width="5.875" style="1" customWidth="1"/>
    <col min="3602" max="3840" width="9" style="1"/>
    <col min="3841" max="3842" width="4.5" style="1" customWidth="1"/>
    <col min="3843" max="3843" width="3" style="1" customWidth="1"/>
    <col min="3844" max="3844" width="23.75" style="1" customWidth="1"/>
    <col min="3845" max="3846" width="13.625" style="1" customWidth="1"/>
    <col min="3847" max="3847" width="21" style="1" customWidth="1"/>
    <col min="3848" max="3848" width="2.375" style="1" customWidth="1"/>
    <col min="3849" max="3849" width="10.625" style="1" customWidth="1"/>
    <col min="3850" max="3851" width="3" style="1" customWidth="1"/>
    <col min="3852" max="3852" width="3.125" style="1" customWidth="1"/>
    <col min="3853" max="3856" width="9" style="1"/>
    <col min="3857" max="3857" width="5.875" style="1" customWidth="1"/>
    <col min="3858" max="4096" width="9" style="1"/>
    <col min="4097" max="4098" width="4.5" style="1" customWidth="1"/>
    <col min="4099" max="4099" width="3" style="1" customWidth="1"/>
    <col min="4100" max="4100" width="23.75" style="1" customWidth="1"/>
    <col min="4101" max="4102" width="13.625" style="1" customWidth="1"/>
    <col min="4103" max="4103" width="21" style="1" customWidth="1"/>
    <col min="4104" max="4104" width="2.375" style="1" customWidth="1"/>
    <col min="4105" max="4105" width="10.625" style="1" customWidth="1"/>
    <col min="4106" max="4107" width="3" style="1" customWidth="1"/>
    <col min="4108" max="4108" width="3.125" style="1" customWidth="1"/>
    <col min="4109" max="4112" width="9" style="1"/>
    <col min="4113" max="4113" width="5.875" style="1" customWidth="1"/>
    <col min="4114" max="4352" width="9" style="1"/>
    <col min="4353" max="4354" width="4.5" style="1" customWidth="1"/>
    <col min="4355" max="4355" width="3" style="1" customWidth="1"/>
    <col min="4356" max="4356" width="23.75" style="1" customWidth="1"/>
    <col min="4357" max="4358" width="13.625" style="1" customWidth="1"/>
    <col min="4359" max="4359" width="21" style="1" customWidth="1"/>
    <col min="4360" max="4360" width="2.375" style="1" customWidth="1"/>
    <col min="4361" max="4361" width="10.625" style="1" customWidth="1"/>
    <col min="4362" max="4363" width="3" style="1" customWidth="1"/>
    <col min="4364" max="4364" width="3.125" style="1" customWidth="1"/>
    <col min="4365" max="4368" width="9" style="1"/>
    <col min="4369" max="4369" width="5.875" style="1" customWidth="1"/>
    <col min="4370" max="4608" width="9" style="1"/>
    <col min="4609" max="4610" width="4.5" style="1" customWidth="1"/>
    <col min="4611" max="4611" width="3" style="1" customWidth="1"/>
    <col min="4612" max="4612" width="23.75" style="1" customWidth="1"/>
    <col min="4613" max="4614" width="13.625" style="1" customWidth="1"/>
    <col min="4615" max="4615" width="21" style="1" customWidth="1"/>
    <col min="4616" max="4616" width="2.375" style="1" customWidth="1"/>
    <col min="4617" max="4617" width="10.625" style="1" customWidth="1"/>
    <col min="4618" max="4619" width="3" style="1" customWidth="1"/>
    <col min="4620" max="4620" width="3.125" style="1" customWidth="1"/>
    <col min="4621" max="4624" width="9" style="1"/>
    <col min="4625" max="4625" width="5.875" style="1" customWidth="1"/>
    <col min="4626" max="4864" width="9" style="1"/>
    <col min="4865" max="4866" width="4.5" style="1" customWidth="1"/>
    <col min="4867" max="4867" width="3" style="1" customWidth="1"/>
    <col min="4868" max="4868" width="23.75" style="1" customWidth="1"/>
    <col min="4869" max="4870" width="13.625" style="1" customWidth="1"/>
    <col min="4871" max="4871" width="21" style="1" customWidth="1"/>
    <col min="4872" max="4872" width="2.375" style="1" customWidth="1"/>
    <col min="4873" max="4873" width="10.625" style="1" customWidth="1"/>
    <col min="4874" max="4875" width="3" style="1" customWidth="1"/>
    <col min="4876" max="4876" width="3.125" style="1" customWidth="1"/>
    <col min="4877" max="4880" width="9" style="1"/>
    <col min="4881" max="4881" width="5.875" style="1" customWidth="1"/>
    <col min="4882" max="5120" width="9" style="1"/>
    <col min="5121" max="5122" width="4.5" style="1" customWidth="1"/>
    <col min="5123" max="5123" width="3" style="1" customWidth="1"/>
    <col min="5124" max="5124" width="23.75" style="1" customWidth="1"/>
    <col min="5125" max="5126" width="13.625" style="1" customWidth="1"/>
    <col min="5127" max="5127" width="21" style="1" customWidth="1"/>
    <col min="5128" max="5128" width="2.375" style="1" customWidth="1"/>
    <col min="5129" max="5129" width="10.625" style="1" customWidth="1"/>
    <col min="5130" max="5131" width="3" style="1" customWidth="1"/>
    <col min="5132" max="5132" width="3.125" style="1" customWidth="1"/>
    <col min="5133" max="5136" width="9" style="1"/>
    <col min="5137" max="5137" width="5.875" style="1" customWidth="1"/>
    <col min="5138" max="5376" width="9" style="1"/>
    <col min="5377" max="5378" width="4.5" style="1" customWidth="1"/>
    <col min="5379" max="5379" width="3" style="1" customWidth="1"/>
    <col min="5380" max="5380" width="23.75" style="1" customWidth="1"/>
    <col min="5381" max="5382" width="13.625" style="1" customWidth="1"/>
    <col min="5383" max="5383" width="21" style="1" customWidth="1"/>
    <col min="5384" max="5384" width="2.375" style="1" customWidth="1"/>
    <col min="5385" max="5385" width="10.625" style="1" customWidth="1"/>
    <col min="5386" max="5387" width="3" style="1" customWidth="1"/>
    <col min="5388" max="5388" width="3.125" style="1" customWidth="1"/>
    <col min="5389" max="5392" width="9" style="1"/>
    <col min="5393" max="5393" width="5.875" style="1" customWidth="1"/>
    <col min="5394" max="5632" width="9" style="1"/>
    <col min="5633" max="5634" width="4.5" style="1" customWidth="1"/>
    <col min="5635" max="5635" width="3" style="1" customWidth="1"/>
    <col min="5636" max="5636" width="23.75" style="1" customWidth="1"/>
    <col min="5637" max="5638" width="13.625" style="1" customWidth="1"/>
    <col min="5639" max="5639" width="21" style="1" customWidth="1"/>
    <col min="5640" max="5640" width="2.375" style="1" customWidth="1"/>
    <col min="5641" max="5641" width="10.625" style="1" customWidth="1"/>
    <col min="5642" max="5643" width="3" style="1" customWidth="1"/>
    <col min="5644" max="5644" width="3.125" style="1" customWidth="1"/>
    <col min="5645" max="5648" width="9" style="1"/>
    <col min="5649" max="5649" width="5.875" style="1" customWidth="1"/>
    <col min="5650" max="5888" width="9" style="1"/>
    <col min="5889" max="5890" width="4.5" style="1" customWidth="1"/>
    <col min="5891" max="5891" width="3" style="1" customWidth="1"/>
    <col min="5892" max="5892" width="23.75" style="1" customWidth="1"/>
    <col min="5893" max="5894" width="13.625" style="1" customWidth="1"/>
    <col min="5895" max="5895" width="21" style="1" customWidth="1"/>
    <col min="5896" max="5896" width="2.375" style="1" customWidth="1"/>
    <col min="5897" max="5897" width="10.625" style="1" customWidth="1"/>
    <col min="5898" max="5899" width="3" style="1" customWidth="1"/>
    <col min="5900" max="5900" width="3.125" style="1" customWidth="1"/>
    <col min="5901" max="5904" width="9" style="1"/>
    <col min="5905" max="5905" width="5.875" style="1" customWidth="1"/>
    <col min="5906" max="6144" width="9" style="1"/>
    <col min="6145" max="6146" width="4.5" style="1" customWidth="1"/>
    <col min="6147" max="6147" width="3" style="1" customWidth="1"/>
    <col min="6148" max="6148" width="23.75" style="1" customWidth="1"/>
    <col min="6149" max="6150" width="13.625" style="1" customWidth="1"/>
    <col min="6151" max="6151" width="21" style="1" customWidth="1"/>
    <col min="6152" max="6152" width="2.375" style="1" customWidth="1"/>
    <col min="6153" max="6153" width="10.625" style="1" customWidth="1"/>
    <col min="6154" max="6155" width="3" style="1" customWidth="1"/>
    <col min="6156" max="6156" width="3.125" style="1" customWidth="1"/>
    <col min="6157" max="6160" width="9" style="1"/>
    <col min="6161" max="6161" width="5.875" style="1" customWidth="1"/>
    <col min="6162" max="6400" width="9" style="1"/>
    <col min="6401" max="6402" width="4.5" style="1" customWidth="1"/>
    <col min="6403" max="6403" width="3" style="1" customWidth="1"/>
    <col min="6404" max="6404" width="23.75" style="1" customWidth="1"/>
    <col min="6405" max="6406" width="13.625" style="1" customWidth="1"/>
    <col min="6407" max="6407" width="21" style="1" customWidth="1"/>
    <col min="6408" max="6408" width="2.375" style="1" customWidth="1"/>
    <col min="6409" max="6409" width="10.625" style="1" customWidth="1"/>
    <col min="6410" max="6411" width="3" style="1" customWidth="1"/>
    <col min="6412" max="6412" width="3.125" style="1" customWidth="1"/>
    <col min="6413" max="6416" width="9" style="1"/>
    <col min="6417" max="6417" width="5.875" style="1" customWidth="1"/>
    <col min="6418" max="6656" width="9" style="1"/>
    <col min="6657" max="6658" width="4.5" style="1" customWidth="1"/>
    <col min="6659" max="6659" width="3" style="1" customWidth="1"/>
    <col min="6660" max="6660" width="23.75" style="1" customWidth="1"/>
    <col min="6661" max="6662" width="13.625" style="1" customWidth="1"/>
    <col min="6663" max="6663" width="21" style="1" customWidth="1"/>
    <col min="6664" max="6664" width="2.375" style="1" customWidth="1"/>
    <col min="6665" max="6665" width="10.625" style="1" customWidth="1"/>
    <col min="6666" max="6667" width="3" style="1" customWidth="1"/>
    <col min="6668" max="6668" width="3.125" style="1" customWidth="1"/>
    <col min="6669" max="6672" width="9" style="1"/>
    <col min="6673" max="6673" width="5.875" style="1" customWidth="1"/>
    <col min="6674" max="6912" width="9" style="1"/>
    <col min="6913" max="6914" width="4.5" style="1" customWidth="1"/>
    <col min="6915" max="6915" width="3" style="1" customWidth="1"/>
    <col min="6916" max="6916" width="23.75" style="1" customWidth="1"/>
    <col min="6917" max="6918" width="13.625" style="1" customWidth="1"/>
    <col min="6919" max="6919" width="21" style="1" customWidth="1"/>
    <col min="6920" max="6920" width="2.375" style="1" customWidth="1"/>
    <col min="6921" max="6921" width="10.625" style="1" customWidth="1"/>
    <col min="6922" max="6923" width="3" style="1" customWidth="1"/>
    <col min="6924" max="6924" width="3.125" style="1" customWidth="1"/>
    <col min="6925" max="6928" width="9" style="1"/>
    <col min="6929" max="6929" width="5.875" style="1" customWidth="1"/>
    <col min="6930" max="7168" width="9" style="1"/>
    <col min="7169" max="7170" width="4.5" style="1" customWidth="1"/>
    <col min="7171" max="7171" width="3" style="1" customWidth="1"/>
    <col min="7172" max="7172" width="23.75" style="1" customWidth="1"/>
    <col min="7173" max="7174" width="13.625" style="1" customWidth="1"/>
    <col min="7175" max="7175" width="21" style="1" customWidth="1"/>
    <col min="7176" max="7176" width="2.375" style="1" customWidth="1"/>
    <col min="7177" max="7177" width="10.625" style="1" customWidth="1"/>
    <col min="7178" max="7179" width="3" style="1" customWidth="1"/>
    <col min="7180" max="7180" width="3.125" style="1" customWidth="1"/>
    <col min="7181" max="7184" width="9" style="1"/>
    <col min="7185" max="7185" width="5.875" style="1" customWidth="1"/>
    <col min="7186" max="7424" width="9" style="1"/>
    <col min="7425" max="7426" width="4.5" style="1" customWidth="1"/>
    <col min="7427" max="7427" width="3" style="1" customWidth="1"/>
    <col min="7428" max="7428" width="23.75" style="1" customWidth="1"/>
    <col min="7429" max="7430" width="13.625" style="1" customWidth="1"/>
    <col min="7431" max="7431" width="21" style="1" customWidth="1"/>
    <col min="7432" max="7432" width="2.375" style="1" customWidth="1"/>
    <col min="7433" max="7433" width="10.625" style="1" customWidth="1"/>
    <col min="7434" max="7435" width="3" style="1" customWidth="1"/>
    <col min="7436" max="7436" width="3.125" style="1" customWidth="1"/>
    <col min="7437" max="7440" width="9" style="1"/>
    <col min="7441" max="7441" width="5.875" style="1" customWidth="1"/>
    <col min="7442" max="7680" width="9" style="1"/>
    <col min="7681" max="7682" width="4.5" style="1" customWidth="1"/>
    <col min="7683" max="7683" width="3" style="1" customWidth="1"/>
    <col min="7684" max="7684" width="23.75" style="1" customWidth="1"/>
    <col min="7685" max="7686" width="13.625" style="1" customWidth="1"/>
    <col min="7687" max="7687" width="21" style="1" customWidth="1"/>
    <col min="7688" max="7688" width="2.375" style="1" customWidth="1"/>
    <col min="7689" max="7689" width="10.625" style="1" customWidth="1"/>
    <col min="7690" max="7691" width="3" style="1" customWidth="1"/>
    <col min="7692" max="7692" width="3.125" style="1" customWidth="1"/>
    <col min="7693" max="7696" width="9" style="1"/>
    <col min="7697" max="7697" width="5.875" style="1" customWidth="1"/>
    <col min="7698" max="7936" width="9" style="1"/>
    <col min="7937" max="7938" width="4.5" style="1" customWidth="1"/>
    <col min="7939" max="7939" width="3" style="1" customWidth="1"/>
    <col min="7940" max="7940" width="23.75" style="1" customWidth="1"/>
    <col min="7941" max="7942" width="13.625" style="1" customWidth="1"/>
    <col min="7943" max="7943" width="21" style="1" customWidth="1"/>
    <col min="7944" max="7944" width="2.375" style="1" customWidth="1"/>
    <col min="7945" max="7945" width="10.625" style="1" customWidth="1"/>
    <col min="7946" max="7947" width="3" style="1" customWidth="1"/>
    <col min="7948" max="7948" width="3.125" style="1" customWidth="1"/>
    <col min="7949" max="7952" width="9" style="1"/>
    <col min="7953" max="7953" width="5.875" style="1" customWidth="1"/>
    <col min="7954" max="8192" width="9" style="1"/>
    <col min="8193" max="8194" width="4.5" style="1" customWidth="1"/>
    <col min="8195" max="8195" width="3" style="1" customWidth="1"/>
    <col min="8196" max="8196" width="23.75" style="1" customWidth="1"/>
    <col min="8197" max="8198" width="13.625" style="1" customWidth="1"/>
    <col min="8199" max="8199" width="21" style="1" customWidth="1"/>
    <col min="8200" max="8200" width="2.375" style="1" customWidth="1"/>
    <col min="8201" max="8201" width="10.625" style="1" customWidth="1"/>
    <col min="8202" max="8203" width="3" style="1" customWidth="1"/>
    <col min="8204" max="8204" width="3.125" style="1" customWidth="1"/>
    <col min="8205" max="8208" width="9" style="1"/>
    <col min="8209" max="8209" width="5.875" style="1" customWidth="1"/>
    <col min="8210" max="8448" width="9" style="1"/>
    <col min="8449" max="8450" width="4.5" style="1" customWidth="1"/>
    <col min="8451" max="8451" width="3" style="1" customWidth="1"/>
    <col min="8452" max="8452" width="23.75" style="1" customWidth="1"/>
    <col min="8453" max="8454" width="13.625" style="1" customWidth="1"/>
    <col min="8455" max="8455" width="21" style="1" customWidth="1"/>
    <col min="8456" max="8456" width="2.375" style="1" customWidth="1"/>
    <col min="8457" max="8457" width="10.625" style="1" customWidth="1"/>
    <col min="8458" max="8459" width="3" style="1" customWidth="1"/>
    <col min="8460" max="8460" width="3.125" style="1" customWidth="1"/>
    <col min="8461" max="8464" width="9" style="1"/>
    <col min="8465" max="8465" width="5.875" style="1" customWidth="1"/>
    <col min="8466" max="8704" width="9" style="1"/>
    <col min="8705" max="8706" width="4.5" style="1" customWidth="1"/>
    <col min="8707" max="8707" width="3" style="1" customWidth="1"/>
    <col min="8708" max="8708" width="23.75" style="1" customWidth="1"/>
    <col min="8709" max="8710" width="13.625" style="1" customWidth="1"/>
    <col min="8711" max="8711" width="21" style="1" customWidth="1"/>
    <col min="8712" max="8712" width="2.375" style="1" customWidth="1"/>
    <col min="8713" max="8713" width="10.625" style="1" customWidth="1"/>
    <col min="8714" max="8715" width="3" style="1" customWidth="1"/>
    <col min="8716" max="8716" width="3.125" style="1" customWidth="1"/>
    <col min="8717" max="8720" width="9" style="1"/>
    <col min="8721" max="8721" width="5.875" style="1" customWidth="1"/>
    <col min="8722" max="8960" width="9" style="1"/>
    <col min="8961" max="8962" width="4.5" style="1" customWidth="1"/>
    <col min="8963" max="8963" width="3" style="1" customWidth="1"/>
    <col min="8964" max="8964" width="23.75" style="1" customWidth="1"/>
    <col min="8965" max="8966" width="13.625" style="1" customWidth="1"/>
    <col min="8967" max="8967" width="21" style="1" customWidth="1"/>
    <col min="8968" max="8968" width="2.375" style="1" customWidth="1"/>
    <col min="8969" max="8969" width="10.625" style="1" customWidth="1"/>
    <col min="8970" max="8971" width="3" style="1" customWidth="1"/>
    <col min="8972" max="8972" width="3.125" style="1" customWidth="1"/>
    <col min="8973" max="8976" width="9" style="1"/>
    <col min="8977" max="8977" width="5.875" style="1" customWidth="1"/>
    <col min="8978" max="9216" width="9" style="1"/>
    <col min="9217" max="9218" width="4.5" style="1" customWidth="1"/>
    <col min="9219" max="9219" width="3" style="1" customWidth="1"/>
    <col min="9220" max="9220" width="23.75" style="1" customWidth="1"/>
    <col min="9221" max="9222" width="13.625" style="1" customWidth="1"/>
    <col min="9223" max="9223" width="21" style="1" customWidth="1"/>
    <col min="9224" max="9224" width="2.375" style="1" customWidth="1"/>
    <col min="9225" max="9225" width="10.625" style="1" customWidth="1"/>
    <col min="9226" max="9227" width="3" style="1" customWidth="1"/>
    <col min="9228" max="9228" width="3.125" style="1" customWidth="1"/>
    <col min="9229" max="9232" width="9" style="1"/>
    <col min="9233" max="9233" width="5.875" style="1" customWidth="1"/>
    <col min="9234" max="9472" width="9" style="1"/>
    <col min="9473" max="9474" width="4.5" style="1" customWidth="1"/>
    <col min="9475" max="9475" width="3" style="1" customWidth="1"/>
    <col min="9476" max="9476" width="23.75" style="1" customWidth="1"/>
    <col min="9477" max="9478" width="13.625" style="1" customWidth="1"/>
    <col min="9479" max="9479" width="21" style="1" customWidth="1"/>
    <col min="9480" max="9480" width="2.375" style="1" customWidth="1"/>
    <col min="9481" max="9481" width="10.625" style="1" customWidth="1"/>
    <col min="9482" max="9483" width="3" style="1" customWidth="1"/>
    <col min="9484" max="9484" width="3.125" style="1" customWidth="1"/>
    <col min="9485" max="9488" width="9" style="1"/>
    <col min="9489" max="9489" width="5.875" style="1" customWidth="1"/>
    <col min="9490" max="9728" width="9" style="1"/>
    <col min="9729" max="9730" width="4.5" style="1" customWidth="1"/>
    <col min="9731" max="9731" width="3" style="1" customWidth="1"/>
    <col min="9732" max="9732" width="23.75" style="1" customWidth="1"/>
    <col min="9733" max="9734" width="13.625" style="1" customWidth="1"/>
    <col min="9735" max="9735" width="21" style="1" customWidth="1"/>
    <col min="9736" max="9736" width="2.375" style="1" customWidth="1"/>
    <col min="9737" max="9737" width="10.625" style="1" customWidth="1"/>
    <col min="9738" max="9739" width="3" style="1" customWidth="1"/>
    <col min="9740" max="9740" width="3.125" style="1" customWidth="1"/>
    <col min="9741" max="9744" width="9" style="1"/>
    <col min="9745" max="9745" width="5.875" style="1" customWidth="1"/>
    <col min="9746" max="9984" width="9" style="1"/>
    <col min="9985" max="9986" width="4.5" style="1" customWidth="1"/>
    <col min="9987" max="9987" width="3" style="1" customWidth="1"/>
    <col min="9988" max="9988" width="23.75" style="1" customWidth="1"/>
    <col min="9989" max="9990" width="13.625" style="1" customWidth="1"/>
    <col min="9991" max="9991" width="21" style="1" customWidth="1"/>
    <col min="9992" max="9992" width="2.375" style="1" customWidth="1"/>
    <col min="9993" max="9993" width="10.625" style="1" customWidth="1"/>
    <col min="9994" max="9995" width="3" style="1" customWidth="1"/>
    <col min="9996" max="9996" width="3.125" style="1" customWidth="1"/>
    <col min="9997" max="10000" width="9" style="1"/>
    <col min="10001" max="10001" width="5.875" style="1" customWidth="1"/>
    <col min="10002" max="10240" width="9" style="1"/>
    <col min="10241" max="10242" width="4.5" style="1" customWidth="1"/>
    <col min="10243" max="10243" width="3" style="1" customWidth="1"/>
    <col min="10244" max="10244" width="23.75" style="1" customWidth="1"/>
    <col min="10245" max="10246" width="13.625" style="1" customWidth="1"/>
    <col min="10247" max="10247" width="21" style="1" customWidth="1"/>
    <col min="10248" max="10248" width="2.375" style="1" customWidth="1"/>
    <col min="10249" max="10249" width="10.625" style="1" customWidth="1"/>
    <col min="10250" max="10251" width="3" style="1" customWidth="1"/>
    <col min="10252" max="10252" width="3.125" style="1" customWidth="1"/>
    <col min="10253" max="10256" width="9" style="1"/>
    <col min="10257" max="10257" width="5.875" style="1" customWidth="1"/>
    <col min="10258" max="10496" width="9" style="1"/>
    <col min="10497" max="10498" width="4.5" style="1" customWidth="1"/>
    <col min="10499" max="10499" width="3" style="1" customWidth="1"/>
    <col min="10500" max="10500" width="23.75" style="1" customWidth="1"/>
    <col min="10501" max="10502" width="13.625" style="1" customWidth="1"/>
    <col min="10503" max="10503" width="21" style="1" customWidth="1"/>
    <col min="10504" max="10504" width="2.375" style="1" customWidth="1"/>
    <col min="10505" max="10505" width="10.625" style="1" customWidth="1"/>
    <col min="10506" max="10507" width="3" style="1" customWidth="1"/>
    <col min="10508" max="10508" width="3.125" style="1" customWidth="1"/>
    <col min="10509" max="10512" width="9" style="1"/>
    <col min="10513" max="10513" width="5.875" style="1" customWidth="1"/>
    <col min="10514" max="10752" width="9" style="1"/>
    <col min="10753" max="10754" width="4.5" style="1" customWidth="1"/>
    <col min="10755" max="10755" width="3" style="1" customWidth="1"/>
    <col min="10756" max="10756" width="23.75" style="1" customWidth="1"/>
    <col min="10757" max="10758" width="13.625" style="1" customWidth="1"/>
    <col min="10759" max="10759" width="21" style="1" customWidth="1"/>
    <col min="10760" max="10760" width="2.375" style="1" customWidth="1"/>
    <col min="10761" max="10761" width="10.625" style="1" customWidth="1"/>
    <col min="10762" max="10763" width="3" style="1" customWidth="1"/>
    <col min="10764" max="10764" width="3.125" style="1" customWidth="1"/>
    <col min="10765" max="10768" width="9" style="1"/>
    <col min="10769" max="10769" width="5.875" style="1" customWidth="1"/>
    <col min="10770" max="11008" width="9" style="1"/>
    <col min="11009" max="11010" width="4.5" style="1" customWidth="1"/>
    <col min="11011" max="11011" width="3" style="1" customWidth="1"/>
    <col min="11012" max="11012" width="23.75" style="1" customWidth="1"/>
    <col min="11013" max="11014" width="13.625" style="1" customWidth="1"/>
    <col min="11015" max="11015" width="21" style="1" customWidth="1"/>
    <col min="11016" max="11016" width="2.375" style="1" customWidth="1"/>
    <col min="11017" max="11017" width="10.625" style="1" customWidth="1"/>
    <col min="11018" max="11019" width="3" style="1" customWidth="1"/>
    <col min="11020" max="11020" width="3.125" style="1" customWidth="1"/>
    <col min="11021" max="11024" width="9" style="1"/>
    <col min="11025" max="11025" width="5.875" style="1" customWidth="1"/>
    <col min="11026" max="11264" width="9" style="1"/>
    <col min="11265" max="11266" width="4.5" style="1" customWidth="1"/>
    <col min="11267" max="11267" width="3" style="1" customWidth="1"/>
    <col min="11268" max="11268" width="23.75" style="1" customWidth="1"/>
    <col min="11269" max="11270" width="13.625" style="1" customWidth="1"/>
    <col min="11271" max="11271" width="21" style="1" customWidth="1"/>
    <col min="11272" max="11272" width="2.375" style="1" customWidth="1"/>
    <col min="11273" max="11273" width="10.625" style="1" customWidth="1"/>
    <col min="11274" max="11275" width="3" style="1" customWidth="1"/>
    <col min="11276" max="11276" width="3.125" style="1" customWidth="1"/>
    <col min="11277" max="11280" width="9" style="1"/>
    <col min="11281" max="11281" width="5.875" style="1" customWidth="1"/>
    <col min="11282" max="11520" width="9" style="1"/>
    <col min="11521" max="11522" width="4.5" style="1" customWidth="1"/>
    <col min="11523" max="11523" width="3" style="1" customWidth="1"/>
    <col min="11524" max="11524" width="23.75" style="1" customWidth="1"/>
    <col min="11525" max="11526" width="13.625" style="1" customWidth="1"/>
    <col min="11527" max="11527" width="21" style="1" customWidth="1"/>
    <col min="11528" max="11528" width="2.375" style="1" customWidth="1"/>
    <col min="11529" max="11529" width="10.625" style="1" customWidth="1"/>
    <col min="11530" max="11531" width="3" style="1" customWidth="1"/>
    <col min="11532" max="11532" width="3.125" style="1" customWidth="1"/>
    <col min="11533" max="11536" width="9" style="1"/>
    <col min="11537" max="11537" width="5.875" style="1" customWidth="1"/>
    <col min="11538" max="11776" width="9" style="1"/>
    <col min="11777" max="11778" width="4.5" style="1" customWidth="1"/>
    <col min="11779" max="11779" width="3" style="1" customWidth="1"/>
    <col min="11780" max="11780" width="23.75" style="1" customWidth="1"/>
    <col min="11781" max="11782" width="13.625" style="1" customWidth="1"/>
    <col min="11783" max="11783" width="21" style="1" customWidth="1"/>
    <col min="11784" max="11784" width="2.375" style="1" customWidth="1"/>
    <col min="11785" max="11785" width="10.625" style="1" customWidth="1"/>
    <col min="11786" max="11787" width="3" style="1" customWidth="1"/>
    <col min="11788" max="11788" width="3.125" style="1" customWidth="1"/>
    <col min="11789" max="11792" width="9" style="1"/>
    <col min="11793" max="11793" width="5.875" style="1" customWidth="1"/>
    <col min="11794" max="12032" width="9" style="1"/>
    <col min="12033" max="12034" width="4.5" style="1" customWidth="1"/>
    <col min="12035" max="12035" width="3" style="1" customWidth="1"/>
    <col min="12036" max="12036" width="23.75" style="1" customWidth="1"/>
    <col min="12037" max="12038" width="13.625" style="1" customWidth="1"/>
    <col min="12039" max="12039" width="21" style="1" customWidth="1"/>
    <col min="12040" max="12040" width="2.375" style="1" customWidth="1"/>
    <col min="12041" max="12041" width="10.625" style="1" customWidth="1"/>
    <col min="12042" max="12043" width="3" style="1" customWidth="1"/>
    <col min="12044" max="12044" width="3.125" style="1" customWidth="1"/>
    <col min="12045" max="12048" width="9" style="1"/>
    <col min="12049" max="12049" width="5.875" style="1" customWidth="1"/>
    <col min="12050" max="12288" width="9" style="1"/>
    <col min="12289" max="12290" width="4.5" style="1" customWidth="1"/>
    <col min="12291" max="12291" width="3" style="1" customWidth="1"/>
    <col min="12292" max="12292" width="23.75" style="1" customWidth="1"/>
    <col min="12293" max="12294" width="13.625" style="1" customWidth="1"/>
    <col min="12295" max="12295" width="21" style="1" customWidth="1"/>
    <col min="12296" max="12296" width="2.375" style="1" customWidth="1"/>
    <col min="12297" max="12297" width="10.625" style="1" customWidth="1"/>
    <col min="12298" max="12299" width="3" style="1" customWidth="1"/>
    <col min="12300" max="12300" width="3.125" style="1" customWidth="1"/>
    <col min="12301" max="12304" width="9" style="1"/>
    <col min="12305" max="12305" width="5.875" style="1" customWidth="1"/>
    <col min="12306" max="12544" width="9" style="1"/>
    <col min="12545" max="12546" width="4.5" style="1" customWidth="1"/>
    <col min="12547" max="12547" width="3" style="1" customWidth="1"/>
    <col min="12548" max="12548" width="23.75" style="1" customWidth="1"/>
    <col min="12549" max="12550" width="13.625" style="1" customWidth="1"/>
    <col min="12551" max="12551" width="21" style="1" customWidth="1"/>
    <col min="12552" max="12552" width="2.375" style="1" customWidth="1"/>
    <col min="12553" max="12553" width="10.625" style="1" customWidth="1"/>
    <col min="12554" max="12555" width="3" style="1" customWidth="1"/>
    <col min="12556" max="12556" width="3.125" style="1" customWidth="1"/>
    <col min="12557" max="12560" width="9" style="1"/>
    <col min="12561" max="12561" width="5.875" style="1" customWidth="1"/>
    <col min="12562" max="12800" width="9" style="1"/>
    <col min="12801" max="12802" width="4.5" style="1" customWidth="1"/>
    <col min="12803" max="12803" width="3" style="1" customWidth="1"/>
    <col min="12804" max="12804" width="23.75" style="1" customWidth="1"/>
    <col min="12805" max="12806" width="13.625" style="1" customWidth="1"/>
    <col min="12807" max="12807" width="21" style="1" customWidth="1"/>
    <col min="12808" max="12808" width="2.375" style="1" customWidth="1"/>
    <col min="12809" max="12809" width="10.625" style="1" customWidth="1"/>
    <col min="12810" max="12811" width="3" style="1" customWidth="1"/>
    <col min="12812" max="12812" width="3.125" style="1" customWidth="1"/>
    <col min="12813" max="12816" width="9" style="1"/>
    <col min="12817" max="12817" width="5.875" style="1" customWidth="1"/>
    <col min="12818" max="13056" width="9" style="1"/>
    <col min="13057" max="13058" width="4.5" style="1" customWidth="1"/>
    <col min="13059" max="13059" width="3" style="1" customWidth="1"/>
    <col min="13060" max="13060" width="23.75" style="1" customWidth="1"/>
    <col min="13061" max="13062" width="13.625" style="1" customWidth="1"/>
    <col min="13063" max="13063" width="21" style="1" customWidth="1"/>
    <col min="13064" max="13064" width="2.375" style="1" customWidth="1"/>
    <col min="13065" max="13065" width="10.625" style="1" customWidth="1"/>
    <col min="13066" max="13067" width="3" style="1" customWidth="1"/>
    <col min="13068" max="13068" width="3.125" style="1" customWidth="1"/>
    <col min="13069" max="13072" width="9" style="1"/>
    <col min="13073" max="13073" width="5.875" style="1" customWidth="1"/>
    <col min="13074" max="13312" width="9" style="1"/>
    <col min="13313" max="13314" width="4.5" style="1" customWidth="1"/>
    <col min="13315" max="13315" width="3" style="1" customWidth="1"/>
    <col min="13316" max="13316" width="23.75" style="1" customWidth="1"/>
    <col min="13317" max="13318" width="13.625" style="1" customWidth="1"/>
    <col min="13319" max="13319" width="21" style="1" customWidth="1"/>
    <col min="13320" max="13320" width="2.375" style="1" customWidth="1"/>
    <col min="13321" max="13321" width="10.625" style="1" customWidth="1"/>
    <col min="13322" max="13323" width="3" style="1" customWidth="1"/>
    <col min="13324" max="13324" width="3.125" style="1" customWidth="1"/>
    <col min="13325" max="13328" width="9" style="1"/>
    <col min="13329" max="13329" width="5.875" style="1" customWidth="1"/>
    <col min="13330" max="13568" width="9" style="1"/>
    <col min="13569" max="13570" width="4.5" style="1" customWidth="1"/>
    <col min="13571" max="13571" width="3" style="1" customWidth="1"/>
    <col min="13572" max="13572" width="23.75" style="1" customWidth="1"/>
    <col min="13573" max="13574" width="13.625" style="1" customWidth="1"/>
    <col min="13575" max="13575" width="21" style="1" customWidth="1"/>
    <col min="13576" max="13576" width="2.375" style="1" customWidth="1"/>
    <col min="13577" max="13577" width="10.625" style="1" customWidth="1"/>
    <col min="13578" max="13579" width="3" style="1" customWidth="1"/>
    <col min="13580" max="13580" width="3.125" style="1" customWidth="1"/>
    <col min="13581" max="13584" width="9" style="1"/>
    <col min="13585" max="13585" width="5.875" style="1" customWidth="1"/>
    <col min="13586" max="13824" width="9" style="1"/>
    <col min="13825" max="13826" width="4.5" style="1" customWidth="1"/>
    <col min="13827" max="13827" width="3" style="1" customWidth="1"/>
    <col min="13828" max="13828" width="23.75" style="1" customWidth="1"/>
    <col min="13829" max="13830" width="13.625" style="1" customWidth="1"/>
    <col min="13831" max="13831" width="21" style="1" customWidth="1"/>
    <col min="13832" max="13832" width="2.375" style="1" customWidth="1"/>
    <col min="13833" max="13833" width="10.625" style="1" customWidth="1"/>
    <col min="13834" max="13835" width="3" style="1" customWidth="1"/>
    <col min="13836" max="13836" width="3.125" style="1" customWidth="1"/>
    <col min="13837" max="13840" width="9" style="1"/>
    <col min="13841" max="13841" width="5.875" style="1" customWidth="1"/>
    <col min="13842" max="14080" width="9" style="1"/>
    <col min="14081" max="14082" width="4.5" style="1" customWidth="1"/>
    <col min="14083" max="14083" width="3" style="1" customWidth="1"/>
    <col min="14084" max="14084" width="23.75" style="1" customWidth="1"/>
    <col min="14085" max="14086" width="13.625" style="1" customWidth="1"/>
    <col min="14087" max="14087" width="21" style="1" customWidth="1"/>
    <col min="14088" max="14088" width="2.375" style="1" customWidth="1"/>
    <col min="14089" max="14089" width="10.625" style="1" customWidth="1"/>
    <col min="14090" max="14091" width="3" style="1" customWidth="1"/>
    <col min="14092" max="14092" width="3.125" style="1" customWidth="1"/>
    <col min="14093" max="14096" width="9" style="1"/>
    <col min="14097" max="14097" width="5.875" style="1" customWidth="1"/>
    <col min="14098" max="14336" width="9" style="1"/>
    <col min="14337" max="14338" width="4.5" style="1" customWidth="1"/>
    <col min="14339" max="14339" width="3" style="1" customWidth="1"/>
    <col min="14340" max="14340" width="23.75" style="1" customWidth="1"/>
    <col min="14341" max="14342" width="13.625" style="1" customWidth="1"/>
    <col min="14343" max="14343" width="21" style="1" customWidth="1"/>
    <col min="14344" max="14344" width="2.375" style="1" customWidth="1"/>
    <col min="14345" max="14345" width="10.625" style="1" customWidth="1"/>
    <col min="14346" max="14347" width="3" style="1" customWidth="1"/>
    <col min="14348" max="14348" width="3.125" style="1" customWidth="1"/>
    <col min="14349" max="14352" width="9" style="1"/>
    <col min="14353" max="14353" width="5.875" style="1" customWidth="1"/>
    <col min="14354" max="14592" width="9" style="1"/>
    <col min="14593" max="14594" width="4.5" style="1" customWidth="1"/>
    <col min="14595" max="14595" width="3" style="1" customWidth="1"/>
    <col min="14596" max="14596" width="23.75" style="1" customWidth="1"/>
    <col min="14597" max="14598" width="13.625" style="1" customWidth="1"/>
    <col min="14599" max="14599" width="21" style="1" customWidth="1"/>
    <col min="14600" max="14600" width="2.375" style="1" customWidth="1"/>
    <col min="14601" max="14601" width="10.625" style="1" customWidth="1"/>
    <col min="14602" max="14603" width="3" style="1" customWidth="1"/>
    <col min="14604" max="14604" width="3.125" style="1" customWidth="1"/>
    <col min="14605" max="14608" width="9" style="1"/>
    <col min="14609" max="14609" width="5.875" style="1" customWidth="1"/>
    <col min="14610" max="14848" width="9" style="1"/>
    <col min="14849" max="14850" width="4.5" style="1" customWidth="1"/>
    <col min="14851" max="14851" width="3" style="1" customWidth="1"/>
    <col min="14852" max="14852" width="23.75" style="1" customWidth="1"/>
    <col min="14853" max="14854" width="13.625" style="1" customWidth="1"/>
    <col min="14855" max="14855" width="21" style="1" customWidth="1"/>
    <col min="14856" max="14856" width="2.375" style="1" customWidth="1"/>
    <col min="14857" max="14857" width="10.625" style="1" customWidth="1"/>
    <col min="14858" max="14859" width="3" style="1" customWidth="1"/>
    <col min="14860" max="14860" width="3.125" style="1" customWidth="1"/>
    <col min="14861" max="14864" width="9" style="1"/>
    <col min="14865" max="14865" width="5.875" style="1" customWidth="1"/>
    <col min="14866" max="15104" width="9" style="1"/>
    <col min="15105" max="15106" width="4.5" style="1" customWidth="1"/>
    <col min="15107" max="15107" width="3" style="1" customWidth="1"/>
    <col min="15108" max="15108" width="23.75" style="1" customWidth="1"/>
    <col min="15109" max="15110" width="13.625" style="1" customWidth="1"/>
    <col min="15111" max="15111" width="21" style="1" customWidth="1"/>
    <col min="15112" max="15112" width="2.375" style="1" customWidth="1"/>
    <col min="15113" max="15113" width="10.625" style="1" customWidth="1"/>
    <col min="15114" max="15115" width="3" style="1" customWidth="1"/>
    <col min="15116" max="15116" width="3.125" style="1" customWidth="1"/>
    <col min="15117" max="15120" width="9" style="1"/>
    <col min="15121" max="15121" width="5.875" style="1" customWidth="1"/>
    <col min="15122" max="15360" width="9" style="1"/>
    <col min="15361" max="15362" width="4.5" style="1" customWidth="1"/>
    <col min="15363" max="15363" width="3" style="1" customWidth="1"/>
    <col min="15364" max="15364" width="23.75" style="1" customWidth="1"/>
    <col min="15365" max="15366" width="13.625" style="1" customWidth="1"/>
    <col min="15367" max="15367" width="21" style="1" customWidth="1"/>
    <col min="15368" max="15368" width="2.375" style="1" customWidth="1"/>
    <col min="15369" max="15369" width="10.625" style="1" customWidth="1"/>
    <col min="15370" max="15371" width="3" style="1" customWidth="1"/>
    <col min="15372" max="15372" width="3.125" style="1" customWidth="1"/>
    <col min="15373" max="15376" width="9" style="1"/>
    <col min="15377" max="15377" width="5.875" style="1" customWidth="1"/>
    <col min="15378" max="15616" width="9" style="1"/>
    <col min="15617" max="15618" width="4.5" style="1" customWidth="1"/>
    <col min="15619" max="15619" width="3" style="1" customWidth="1"/>
    <col min="15620" max="15620" width="23.75" style="1" customWidth="1"/>
    <col min="15621" max="15622" width="13.625" style="1" customWidth="1"/>
    <col min="15623" max="15623" width="21" style="1" customWidth="1"/>
    <col min="15624" max="15624" width="2.375" style="1" customWidth="1"/>
    <col min="15625" max="15625" width="10.625" style="1" customWidth="1"/>
    <col min="15626" max="15627" width="3" style="1" customWidth="1"/>
    <col min="15628" max="15628" width="3.125" style="1" customWidth="1"/>
    <col min="15629" max="15632" width="9" style="1"/>
    <col min="15633" max="15633" width="5.875" style="1" customWidth="1"/>
    <col min="15634" max="15872" width="9" style="1"/>
    <col min="15873" max="15874" width="4.5" style="1" customWidth="1"/>
    <col min="15875" max="15875" width="3" style="1" customWidth="1"/>
    <col min="15876" max="15876" width="23.75" style="1" customWidth="1"/>
    <col min="15877" max="15878" width="13.625" style="1" customWidth="1"/>
    <col min="15879" max="15879" width="21" style="1" customWidth="1"/>
    <col min="15880" max="15880" width="2.375" style="1" customWidth="1"/>
    <col min="15881" max="15881" width="10.625" style="1" customWidth="1"/>
    <col min="15882" max="15883" width="3" style="1" customWidth="1"/>
    <col min="15884" max="15884" width="3.125" style="1" customWidth="1"/>
    <col min="15885" max="15888" width="9" style="1"/>
    <col min="15889" max="15889" width="5.875" style="1" customWidth="1"/>
    <col min="15890" max="16128" width="9" style="1"/>
    <col min="16129" max="16130" width="4.5" style="1" customWidth="1"/>
    <col min="16131" max="16131" width="3" style="1" customWidth="1"/>
    <col min="16132" max="16132" width="23.75" style="1" customWidth="1"/>
    <col min="16133" max="16134" width="13.625" style="1" customWidth="1"/>
    <col min="16135" max="16135" width="21" style="1" customWidth="1"/>
    <col min="16136" max="16136" width="2.375" style="1" customWidth="1"/>
    <col min="16137" max="16137" width="10.625" style="1" customWidth="1"/>
    <col min="16138" max="16139" width="3" style="1" customWidth="1"/>
    <col min="16140" max="16140" width="3.125" style="1" customWidth="1"/>
    <col min="16141" max="16144" width="9" style="1"/>
    <col min="16145" max="16145" width="5.875" style="1" customWidth="1"/>
    <col min="16146" max="16384" width="9" style="1"/>
  </cols>
  <sheetData>
    <row r="1" spans="1:15" ht="18" customHeight="1" x14ac:dyDescent="0.15">
      <c r="G1" s="274" t="s">
        <v>154</v>
      </c>
      <c r="H1" s="274"/>
      <c r="I1" s="274"/>
      <c r="J1" s="274"/>
      <c r="K1" s="274"/>
      <c r="L1" s="2"/>
    </row>
    <row r="2" spans="1:15" ht="24.75" customHeight="1" x14ac:dyDescent="0.15">
      <c r="A2" s="27" t="s">
        <v>21</v>
      </c>
      <c r="F2" s="2" t="s">
        <v>22</v>
      </c>
      <c r="G2" s="275">
        <f>健康増進申込書!G10</f>
        <v>0</v>
      </c>
      <c r="H2" s="275"/>
      <c r="I2" s="275"/>
      <c r="J2" s="275"/>
      <c r="K2" s="275"/>
      <c r="L2" s="72"/>
    </row>
    <row r="3" spans="1:15" ht="17.25" customHeight="1" thickBot="1" x14ac:dyDescent="0.2">
      <c r="A3" s="276" t="s">
        <v>94</v>
      </c>
      <c r="B3" s="276"/>
      <c r="C3" s="276"/>
      <c r="D3" s="276"/>
      <c r="E3" s="276"/>
      <c r="F3" s="276"/>
      <c r="G3" s="276"/>
      <c r="H3" s="73"/>
      <c r="I3" s="277" t="s">
        <v>23</v>
      </c>
      <c r="J3" s="277"/>
      <c r="K3" s="277"/>
      <c r="L3" s="74"/>
    </row>
    <row r="4" spans="1:15" ht="22.5" customHeight="1" thickBot="1" x14ac:dyDescent="0.2">
      <c r="A4" s="278" t="s">
        <v>24</v>
      </c>
      <c r="B4" s="279"/>
      <c r="C4" s="280"/>
      <c r="D4" s="281"/>
      <c r="E4" s="282" t="s">
        <v>25</v>
      </c>
      <c r="F4" s="283"/>
      <c r="G4" s="284" t="s">
        <v>26</v>
      </c>
      <c r="H4" s="284"/>
      <c r="I4" s="279"/>
      <c r="J4" s="280"/>
      <c r="K4" s="285"/>
      <c r="L4" s="75"/>
    </row>
    <row r="5" spans="1:15" ht="30.75" customHeight="1" thickBot="1" x14ac:dyDescent="0.2">
      <c r="A5" s="303" t="s">
        <v>27</v>
      </c>
      <c r="B5" s="3" t="s">
        <v>28</v>
      </c>
      <c r="C5" s="305" t="s">
        <v>152</v>
      </c>
      <c r="D5" s="306"/>
      <c r="E5" s="307">
        <f>健康増進申込書!L23</f>
        <v>0</v>
      </c>
      <c r="F5" s="308"/>
      <c r="G5" s="248" t="s">
        <v>29</v>
      </c>
      <c r="H5" s="249"/>
      <c r="I5" s="249"/>
      <c r="J5" s="249"/>
      <c r="K5" s="250"/>
      <c r="L5" s="76"/>
    </row>
    <row r="6" spans="1:15" ht="30.75" customHeight="1" x14ac:dyDescent="0.15">
      <c r="A6" s="304"/>
      <c r="B6" s="315" t="s">
        <v>30</v>
      </c>
      <c r="C6" s="4" t="s">
        <v>31</v>
      </c>
      <c r="D6" s="5" t="s">
        <v>32</v>
      </c>
      <c r="E6" s="318"/>
      <c r="F6" s="319"/>
      <c r="G6" s="320"/>
      <c r="H6" s="321"/>
      <c r="I6" s="321"/>
      <c r="J6" s="321"/>
      <c r="K6" s="322"/>
      <c r="L6" s="77"/>
    </row>
    <row r="7" spans="1:15" ht="30.75" customHeight="1" x14ac:dyDescent="0.15">
      <c r="A7" s="304"/>
      <c r="B7" s="316"/>
      <c r="C7" s="6" t="s">
        <v>33</v>
      </c>
      <c r="D7" s="7" t="s">
        <v>34</v>
      </c>
      <c r="E7" s="259"/>
      <c r="F7" s="260"/>
      <c r="G7" s="261"/>
      <c r="H7" s="262"/>
      <c r="I7" s="262"/>
      <c r="J7" s="262"/>
      <c r="K7" s="263"/>
      <c r="L7" s="77"/>
    </row>
    <row r="8" spans="1:15" ht="30.75" customHeight="1" x14ac:dyDescent="0.15">
      <c r="A8" s="304"/>
      <c r="B8" s="316"/>
      <c r="C8" s="6" t="s">
        <v>35</v>
      </c>
      <c r="D8" s="7" t="s">
        <v>36</v>
      </c>
      <c r="E8" s="259"/>
      <c r="F8" s="260"/>
      <c r="G8" s="261"/>
      <c r="H8" s="262"/>
      <c r="I8" s="262"/>
      <c r="J8" s="262"/>
      <c r="K8" s="263"/>
      <c r="L8" s="77"/>
    </row>
    <row r="9" spans="1:15" ht="30.75" customHeight="1" thickBot="1" x14ac:dyDescent="0.2">
      <c r="A9" s="304"/>
      <c r="B9" s="316"/>
      <c r="C9" s="8" t="s">
        <v>37</v>
      </c>
      <c r="D9" s="98" t="s">
        <v>38</v>
      </c>
      <c r="E9" s="264"/>
      <c r="F9" s="265"/>
      <c r="G9" s="266"/>
      <c r="H9" s="267"/>
      <c r="I9" s="268"/>
      <c r="J9" s="268"/>
      <c r="K9" s="269"/>
      <c r="L9" s="78"/>
    </row>
    <row r="10" spans="1:15" ht="29.25" customHeight="1" thickTop="1" thickBot="1" x14ac:dyDescent="0.2">
      <c r="A10" s="304"/>
      <c r="B10" s="317"/>
      <c r="C10" s="9" t="s">
        <v>39</v>
      </c>
      <c r="D10" s="10" t="s">
        <v>40</v>
      </c>
      <c r="E10" s="253">
        <f>SUM(E6:F9)</f>
        <v>0</v>
      </c>
      <c r="F10" s="254"/>
      <c r="G10" s="105" t="s">
        <v>91</v>
      </c>
      <c r="H10" s="79"/>
      <c r="I10" s="25" t="str">
        <f>IF(ISERROR(ROUNDDOWN(E10/E11*100,0)),"",(ROUNDDOWN(E10/E11*100,0)))</f>
        <v/>
      </c>
      <c r="J10" s="80" t="s">
        <v>41</v>
      </c>
      <c r="K10" s="11" t="s">
        <v>129</v>
      </c>
      <c r="L10" s="81"/>
      <c r="N10" s="82" t="str">
        <f>IF(ISERROR(ROUNDDOWN(E10/E11*100,1)),"",(ROUND(E10/E11*100,1)))</f>
        <v/>
      </c>
      <c r="O10" s="1" t="s">
        <v>130</v>
      </c>
    </row>
    <row r="11" spans="1:15" ht="30.75" customHeight="1" thickTop="1" thickBot="1" x14ac:dyDescent="0.2">
      <c r="A11" s="304"/>
      <c r="B11" s="309" t="s">
        <v>42</v>
      </c>
      <c r="C11" s="310"/>
      <c r="D11" s="311"/>
      <c r="E11" s="253">
        <f>SUM(E5+E10)</f>
        <v>0</v>
      </c>
      <c r="F11" s="254"/>
      <c r="G11" s="312" t="s">
        <v>131</v>
      </c>
      <c r="H11" s="313"/>
      <c r="I11" s="313"/>
      <c r="J11" s="313"/>
      <c r="K11" s="314"/>
      <c r="L11" s="83"/>
    </row>
    <row r="12" spans="1:15" ht="30.75" customHeight="1" thickTop="1" thickBot="1" x14ac:dyDescent="0.2">
      <c r="A12" s="304"/>
      <c r="B12" s="286" t="s">
        <v>43</v>
      </c>
      <c r="C12" s="12" t="s">
        <v>44</v>
      </c>
      <c r="D12" s="13" t="s">
        <v>45</v>
      </c>
      <c r="E12" s="288"/>
      <c r="F12" s="289"/>
      <c r="G12" s="106" t="s">
        <v>132</v>
      </c>
      <c r="H12" s="14"/>
      <c r="I12" s="24" t="str">
        <f>IF(ISERROR(ROUNDUP(E12/E14*100,0)),"",(ROUNDUP(E12/E14*100,0)))</f>
        <v/>
      </c>
      <c r="J12" s="84" t="s">
        <v>41</v>
      </c>
      <c r="K12" s="15" t="s">
        <v>129</v>
      </c>
      <c r="L12" s="85"/>
      <c r="N12" s="86" t="str">
        <f>IF(ISERROR(ROUNDUP(E12/E14*100,1)),"",(ROUNDUP(E12/E14*100,1)))</f>
        <v/>
      </c>
      <c r="O12" s="1" t="s">
        <v>92</v>
      </c>
    </row>
    <row r="13" spans="1:15" ht="30.75" customHeight="1" thickBot="1" x14ac:dyDescent="0.2">
      <c r="A13" s="304"/>
      <c r="B13" s="287"/>
      <c r="C13" s="87" t="s">
        <v>46</v>
      </c>
      <c r="D13" s="16" t="s">
        <v>47</v>
      </c>
      <c r="E13" s="290"/>
      <c r="F13" s="291"/>
      <c r="G13" s="292" t="s">
        <v>133</v>
      </c>
      <c r="H13" s="292"/>
      <c r="I13" s="293"/>
      <c r="J13" s="294"/>
      <c r="K13" s="295"/>
      <c r="L13" s="83"/>
    </row>
    <row r="14" spans="1:15" ht="29.25" customHeight="1" thickTop="1" thickBot="1" x14ac:dyDescent="0.2">
      <c r="A14" s="296" t="s">
        <v>48</v>
      </c>
      <c r="B14" s="297"/>
      <c r="C14" s="297"/>
      <c r="D14" s="297"/>
      <c r="E14" s="298">
        <f>SUM(E5+E6+E7+E8+E9+E12+E13)</f>
        <v>0</v>
      </c>
      <c r="F14" s="299"/>
      <c r="G14" s="300"/>
      <c r="H14" s="301"/>
      <c r="I14" s="301"/>
      <c r="J14" s="301"/>
      <c r="K14" s="302"/>
      <c r="L14" s="88"/>
    </row>
    <row r="15" spans="1:15" ht="29.25" customHeight="1" thickBot="1" x14ac:dyDescent="0.2">
      <c r="A15" s="278" t="s">
        <v>49</v>
      </c>
      <c r="B15" s="279"/>
      <c r="C15" s="280"/>
      <c r="D15" s="280"/>
      <c r="E15" s="270" t="s">
        <v>50</v>
      </c>
      <c r="F15" s="271"/>
      <c r="G15" s="282" t="s">
        <v>26</v>
      </c>
      <c r="H15" s="323"/>
      <c r="I15" s="323"/>
      <c r="J15" s="323"/>
      <c r="K15" s="324"/>
      <c r="L15" s="75"/>
    </row>
    <row r="16" spans="1:15" ht="30.75" customHeight="1" x14ac:dyDescent="0.15">
      <c r="A16" s="325" t="s">
        <v>51</v>
      </c>
      <c r="B16" s="327" t="s">
        <v>52</v>
      </c>
      <c r="C16" s="17" t="s">
        <v>53</v>
      </c>
      <c r="D16" s="89" t="s">
        <v>54</v>
      </c>
      <c r="E16" s="272"/>
      <c r="F16" s="273"/>
      <c r="G16" s="328"/>
      <c r="H16" s="329"/>
      <c r="I16" s="329"/>
      <c r="J16" s="329"/>
      <c r="K16" s="330"/>
      <c r="L16" s="90"/>
    </row>
    <row r="17" spans="1:13" ht="30.75" customHeight="1" x14ac:dyDescent="0.15">
      <c r="A17" s="325"/>
      <c r="B17" s="286"/>
      <c r="C17" s="18" t="s">
        <v>55</v>
      </c>
      <c r="D17" s="91" t="s">
        <v>56</v>
      </c>
      <c r="E17" s="251"/>
      <c r="F17" s="252"/>
      <c r="G17" s="331"/>
      <c r="H17" s="332"/>
      <c r="I17" s="332"/>
      <c r="J17" s="332"/>
      <c r="K17" s="333"/>
      <c r="L17" s="90"/>
    </row>
    <row r="18" spans="1:13" ht="30.75" customHeight="1" x14ac:dyDescent="0.15">
      <c r="A18" s="325"/>
      <c r="B18" s="286"/>
      <c r="C18" s="18" t="s">
        <v>57</v>
      </c>
      <c r="D18" s="107" t="s">
        <v>58</v>
      </c>
      <c r="E18" s="251"/>
      <c r="F18" s="252"/>
      <c r="G18" s="334"/>
      <c r="H18" s="334"/>
      <c r="I18" s="335"/>
      <c r="J18" s="336"/>
      <c r="K18" s="337"/>
      <c r="L18" s="93"/>
    </row>
    <row r="19" spans="1:13" ht="30.75" customHeight="1" x14ac:dyDescent="0.15">
      <c r="A19" s="325"/>
      <c r="B19" s="286"/>
      <c r="C19" s="18" t="s">
        <v>59</v>
      </c>
      <c r="D19" s="92" t="s">
        <v>60</v>
      </c>
      <c r="E19" s="251"/>
      <c r="F19" s="252"/>
      <c r="G19" s="255"/>
      <c r="H19" s="255"/>
      <c r="I19" s="256"/>
      <c r="J19" s="257"/>
      <c r="K19" s="258"/>
      <c r="L19" s="93"/>
    </row>
    <row r="20" spans="1:13" ht="30.75" customHeight="1" x14ac:dyDescent="0.15">
      <c r="A20" s="325"/>
      <c r="B20" s="286"/>
      <c r="C20" s="18" t="s">
        <v>61</v>
      </c>
      <c r="D20" s="92" t="s">
        <v>62</v>
      </c>
      <c r="E20" s="251"/>
      <c r="F20" s="252"/>
      <c r="G20" s="255"/>
      <c r="H20" s="255"/>
      <c r="I20" s="256"/>
      <c r="J20" s="257"/>
      <c r="K20" s="258"/>
      <c r="L20" s="93"/>
    </row>
    <row r="21" spans="1:13" ht="30.75" customHeight="1" x14ac:dyDescent="0.15">
      <c r="A21" s="325"/>
      <c r="B21" s="286"/>
      <c r="C21" s="18" t="s">
        <v>63</v>
      </c>
      <c r="D21" s="108" t="s">
        <v>145</v>
      </c>
      <c r="E21" s="251"/>
      <c r="F21" s="252"/>
      <c r="G21" s="255"/>
      <c r="H21" s="255"/>
      <c r="I21" s="256"/>
      <c r="J21" s="257"/>
      <c r="K21" s="258"/>
      <c r="L21" s="93"/>
    </row>
    <row r="22" spans="1:13" ht="30.75" customHeight="1" x14ac:dyDescent="0.15">
      <c r="A22" s="325"/>
      <c r="B22" s="286"/>
      <c r="C22" s="18" t="s">
        <v>64</v>
      </c>
      <c r="D22" s="92" t="s">
        <v>65</v>
      </c>
      <c r="E22" s="251"/>
      <c r="F22" s="252"/>
      <c r="G22" s="255"/>
      <c r="H22" s="255"/>
      <c r="I22" s="256"/>
      <c r="J22" s="257"/>
      <c r="K22" s="258"/>
      <c r="L22" s="93"/>
    </row>
    <row r="23" spans="1:13" ht="30.75" customHeight="1" x14ac:dyDescent="0.15">
      <c r="A23" s="325"/>
      <c r="B23" s="286"/>
      <c r="C23" s="18" t="s">
        <v>66</v>
      </c>
      <c r="D23" s="92" t="s">
        <v>67</v>
      </c>
      <c r="E23" s="251"/>
      <c r="F23" s="252"/>
      <c r="G23" s="255"/>
      <c r="H23" s="255"/>
      <c r="I23" s="256"/>
      <c r="J23" s="257"/>
      <c r="K23" s="258"/>
      <c r="L23" s="93"/>
    </row>
    <row r="24" spans="1:13" ht="30.75" customHeight="1" x14ac:dyDescent="0.15">
      <c r="A24" s="325"/>
      <c r="B24" s="286"/>
      <c r="C24" s="18" t="s">
        <v>68</v>
      </c>
      <c r="D24" s="69" t="s">
        <v>69</v>
      </c>
      <c r="E24" s="251"/>
      <c r="F24" s="252"/>
      <c r="G24" s="340"/>
      <c r="H24" s="340"/>
      <c r="I24" s="341"/>
      <c r="J24" s="342"/>
      <c r="K24" s="343"/>
      <c r="L24" s="93"/>
    </row>
    <row r="25" spans="1:13" ht="30.75" customHeight="1" thickBot="1" x14ac:dyDescent="0.2">
      <c r="A25" s="325"/>
      <c r="B25" s="287"/>
      <c r="C25" s="19" t="s">
        <v>70</v>
      </c>
      <c r="D25" s="94" t="s">
        <v>71</v>
      </c>
      <c r="E25" s="338"/>
      <c r="F25" s="339"/>
      <c r="G25" s="255"/>
      <c r="H25" s="255"/>
      <c r="I25" s="256"/>
      <c r="J25" s="257"/>
      <c r="K25" s="258"/>
      <c r="L25" s="93"/>
    </row>
    <row r="26" spans="1:13" ht="29.25" customHeight="1" thickTop="1" thickBot="1" x14ac:dyDescent="0.2">
      <c r="A26" s="325"/>
      <c r="B26" s="309" t="s">
        <v>72</v>
      </c>
      <c r="C26" s="310"/>
      <c r="D26" s="310"/>
      <c r="E26" s="253">
        <f>SUM(E16+E17+E18+E19+E20+E21+E22+E23+E24+E25)</f>
        <v>0</v>
      </c>
      <c r="F26" s="254"/>
      <c r="G26" s="344"/>
      <c r="H26" s="345"/>
      <c r="I26" s="345"/>
      <c r="J26" s="345"/>
      <c r="K26" s="346"/>
      <c r="L26" s="95"/>
    </row>
    <row r="27" spans="1:13" ht="30.75" customHeight="1" thickTop="1" x14ac:dyDescent="0.15">
      <c r="A27" s="325"/>
      <c r="B27" s="350" t="s">
        <v>73</v>
      </c>
      <c r="C27" s="20" t="s">
        <v>74</v>
      </c>
      <c r="D27" s="99" t="s">
        <v>38</v>
      </c>
      <c r="E27" s="369"/>
      <c r="F27" s="370"/>
      <c r="G27" s="334"/>
      <c r="H27" s="334"/>
      <c r="I27" s="335"/>
      <c r="J27" s="336"/>
      <c r="K27" s="337"/>
      <c r="L27" s="93"/>
      <c r="M27" s="97"/>
    </row>
    <row r="28" spans="1:13" ht="30.75" customHeight="1" x14ac:dyDescent="0.15">
      <c r="A28" s="325"/>
      <c r="B28" s="350"/>
      <c r="C28" s="21" t="s">
        <v>76</v>
      </c>
      <c r="D28" s="99" t="s">
        <v>38</v>
      </c>
      <c r="E28" s="251"/>
      <c r="F28" s="252"/>
      <c r="G28" s="340"/>
      <c r="H28" s="340"/>
      <c r="I28" s="341"/>
      <c r="J28" s="342"/>
      <c r="K28" s="343"/>
      <c r="L28" s="93"/>
      <c r="M28" s="97"/>
    </row>
    <row r="29" spans="1:13" ht="30.75" customHeight="1" x14ac:dyDescent="0.15">
      <c r="A29" s="325"/>
      <c r="B29" s="350"/>
      <c r="C29" s="21" t="s">
        <v>77</v>
      </c>
      <c r="D29" s="22" t="s">
        <v>97</v>
      </c>
      <c r="E29" s="251"/>
      <c r="F29" s="252"/>
      <c r="G29" s="352" t="s">
        <v>146</v>
      </c>
      <c r="H29" s="353"/>
      <c r="I29" s="354"/>
      <c r="J29" s="355"/>
      <c r="K29" s="356"/>
      <c r="L29" s="93"/>
    </row>
    <row r="30" spans="1:13" ht="30.75" customHeight="1" thickBot="1" x14ac:dyDescent="0.2">
      <c r="A30" s="326"/>
      <c r="B30" s="351"/>
      <c r="C30" s="23" t="s">
        <v>78</v>
      </c>
      <c r="D30" s="13" t="s">
        <v>75</v>
      </c>
      <c r="E30" s="338"/>
      <c r="F30" s="339"/>
      <c r="G30" s="357"/>
      <c r="H30" s="357"/>
      <c r="I30" s="358"/>
      <c r="J30" s="359"/>
      <c r="K30" s="360"/>
      <c r="L30" s="93"/>
    </row>
    <row r="31" spans="1:13" ht="29.25" customHeight="1" thickTop="1" thickBot="1" x14ac:dyDescent="0.2">
      <c r="A31" s="361" t="s">
        <v>79</v>
      </c>
      <c r="B31" s="362"/>
      <c r="C31" s="363"/>
      <c r="D31" s="363"/>
      <c r="E31" s="298">
        <f>SUM(E26+E27+E28+E29+E30)</f>
        <v>0</v>
      </c>
      <c r="F31" s="299"/>
      <c r="G31" s="364"/>
      <c r="H31" s="365"/>
      <c r="I31" s="366"/>
      <c r="J31" s="367"/>
      <c r="K31" s="368"/>
      <c r="L31" s="95"/>
    </row>
    <row r="32" spans="1:13" ht="13.5" customHeight="1" x14ac:dyDescent="0.15">
      <c r="A32" s="347" t="s">
        <v>80</v>
      </c>
      <c r="B32" s="347"/>
      <c r="C32" s="347"/>
      <c r="D32" s="347"/>
      <c r="E32" s="348"/>
      <c r="F32" s="348"/>
      <c r="G32" s="347"/>
      <c r="H32" s="347"/>
      <c r="I32" s="347"/>
      <c r="J32" s="347"/>
      <c r="K32" s="347"/>
      <c r="L32" s="96"/>
    </row>
    <row r="33" spans="1:12" ht="15.75" customHeight="1" x14ac:dyDescent="0.15">
      <c r="A33" s="349"/>
      <c r="B33" s="349"/>
      <c r="C33" s="349"/>
      <c r="D33" s="349"/>
      <c r="E33" s="349"/>
      <c r="F33" s="349"/>
      <c r="G33" s="349"/>
      <c r="H33" s="349"/>
      <c r="I33" s="349"/>
      <c r="J33" s="349"/>
      <c r="K33" s="349"/>
      <c r="L33" s="70"/>
    </row>
  </sheetData>
  <sheetProtection selectLockedCells="1"/>
  <mergeCells count="73">
    <mergeCell ref="A32:K32"/>
    <mergeCell ref="A33:K33"/>
    <mergeCell ref="B27:B30"/>
    <mergeCell ref="G27:K27"/>
    <mergeCell ref="G28:K28"/>
    <mergeCell ref="G29:K29"/>
    <mergeCell ref="G30:K30"/>
    <mergeCell ref="A31:D31"/>
    <mergeCell ref="G31:K31"/>
    <mergeCell ref="E27:F27"/>
    <mergeCell ref="E31:F31"/>
    <mergeCell ref="G24:K24"/>
    <mergeCell ref="G25:K25"/>
    <mergeCell ref="B26:D26"/>
    <mergeCell ref="G26:K26"/>
    <mergeCell ref="E26:F26"/>
    <mergeCell ref="A15:D15"/>
    <mergeCell ref="G15:K15"/>
    <mergeCell ref="A16:A30"/>
    <mergeCell ref="B16:B25"/>
    <mergeCell ref="G16:K16"/>
    <mergeCell ref="G17:K17"/>
    <mergeCell ref="G18:K18"/>
    <mergeCell ref="E28:F28"/>
    <mergeCell ref="E29:F29"/>
    <mergeCell ref="E30:F30"/>
    <mergeCell ref="E25:F25"/>
    <mergeCell ref="E22:F22"/>
    <mergeCell ref="E23:F23"/>
    <mergeCell ref="E24:F24"/>
    <mergeCell ref="G22:K22"/>
    <mergeCell ref="G23:K23"/>
    <mergeCell ref="B12:B13"/>
    <mergeCell ref="E12:F12"/>
    <mergeCell ref="E13:F13"/>
    <mergeCell ref="G13:K13"/>
    <mergeCell ref="A14:D14"/>
    <mergeCell ref="E14:F14"/>
    <mergeCell ref="G14:K14"/>
    <mergeCell ref="A5:A13"/>
    <mergeCell ref="C5:D5"/>
    <mergeCell ref="E5:F5"/>
    <mergeCell ref="B11:D11"/>
    <mergeCell ref="E11:F11"/>
    <mergeCell ref="G11:K11"/>
    <mergeCell ref="B6:B10"/>
    <mergeCell ref="E6:F6"/>
    <mergeCell ref="G6:K6"/>
    <mergeCell ref="G1:K1"/>
    <mergeCell ref="G2:K2"/>
    <mergeCell ref="A3:G3"/>
    <mergeCell ref="I3:K3"/>
    <mergeCell ref="A4:D4"/>
    <mergeCell ref="E4:F4"/>
    <mergeCell ref="G4:K4"/>
    <mergeCell ref="G21:K21"/>
    <mergeCell ref="E15:F15"/>
    <mergeCell ref="E16:F16"/>
    <mergeCell ref="E17:F17"/>
    <mergeCell ref="E18:F18"/>
    <mergeCell ref="E21:F21"/>
    <mergeCell ref="G5:K5"/>
    <mergeCell ref="E19:F19"/>
    <mergeCell ref="E20:F20"/>
    <mergeCell ref="E10:F10"/>
    <mergeCell ref="G19:K19"/>
    <mergeCell ref="G20:K20"/>
    <mergeCell ref="E7:F7"/>
    <mergeCell ref="G7:K7"/>
    <mergeCell ref="E8:F8"/>
    <mergeCell ref="G8:K8"/>
    <mergeCell ref="E9:F9"/>
    <mergeCell ref="G9:K9"/>
  </mergeCells>
  <phoneticPr fontId="2"/>
  <printOptions horizontalCentered="1" verticalCentered="1"/>
  <pageMargins left="0" right="0.39370078740157483" top="7.874015748031496E-2" bottom="0" header="3.937007874015748E-2" footer="0"/>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3CDCB-E9EB-435E-A731-E31E616FC5DD}">
  <dimension ref="A1:N26"/>
  <sheetViews>
    <sheetView view="pageBreakPreview" zoomScaleNormal="100" zoomScaleSheetLayoutView="100" workbookViewId="0">
      <selection activeCell="I2" sqref="I2:N2"/>
    </sheetView>
  </sheetViews>
  <sheetFormatPr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 style="1" customWidth="1"/>
    <col min="13" max="13" width="3.875" style="1" customWidth="1"/>
    <col min="14" max="14" width="2.75" style="1" customWidth="1"/>
    <col min="15" max="256" width="9" style="1"/>
    <col min="257" max="257" width="5.875" style="1" customWidth="1"/>
    <col min="258" max="258" width="7.375" style="1" customWidth="1"/>
    <col min="259" max="260" width="9" style="1"/>
    <col min="261" max="261" width="11.875" style="1" customWidth="1"/>
    <col min="262" max="266" width="9" style="1"/>
    <col min="267" max="267" width="5.75" style="1" customWidth="1"/>
    <col min="268" max="268" width="9" style="1"/>
    <col min="269" max="269" width="3.875" style="1" customWidth="1"/>
    <col min="270" max="270" width="2.75" style="1" customWidth="1"/>
    <col min="271" max="512" width="9" style="1"/>
    <col min="513" max="513" width="5.875" style="1" customWidth="1"/>
    <col min="514" max="514" width="7.375" style="1" customWidth="1"/>
    <col min="515" max="516" width="9" style="1"/>
    <col min="517" max="517" width="11.875" style="1" customWidth="1"/>
    <col min="518" max="522" width="9" style="1"/>
    <col min="523" max="523" width="5.75" style="1" customWidth="1"/>
    <col min="524" max="524" width="9" style="1"/>
    <col min="525" max="525" width="3.875" style="1" customWidth="1"/>
    <col min="526" max="526" width="2.75" style="1" customWidth="1"/>
    <col min="527" max="768" width="9" style="1"/>
    <col min="769" max="769" width="5.875" style="1" customWidth="1"/>
    <col min="770" max="770" width="7.375" style="1" customWidth="1"/>
    <col min="771" max="772" width="9" style="1"/>
    <col min="773" max="773" width="11.875" style="1" customWidth="1"/>
    <col min="774" max="778" width="9" style="1"/>
    <col min="779" max="779" width="5.75" style="1" customWidth="1"/>
    <col min="780" max="780" width="9" style="1"/>
    <col min="781" max="781" width="3.875" style="1" customWidth="1"/>
    <col min="782" max="782" width="2.75" style="1" customWidth="1"/>
    <col min="783" max="1024" width="9" style="1"/>
    <col min="1025" max="1025" width="5.875" style="1" customWidth="1"/>
    <col min="1026" max="1026" width="7.375" style="1" customWidth="1"/>
    <col min="1027" max="1028" width="9" style="1"/>
    <col min="1029" max="1029" width="11.875" style="1" customWidth="1"/>
    <col min="1030" max="1034" width="9" style="1"/>
    <col min="1035" max="1035" width="5.75" style="1" customWidth="1"/>
    <col min="1036" max="1036" width="9" style="1"/>
    <col min="1037" max="1037" width="3.875" style="1" customWidth="1"/>
    <col min="1038" max="1038" width="2.75" style="1" customWidth="1"/>
    <col min="1039" max="1280" width="9" style="1"/>
    <col min="1281" max="1281" width="5.875" style="1" customWidth="1"/>
    <col min="1282" max="1282" width="7.375" style="1" customWidth="1"/>
    <col min="1283" max="1284" width="9" style="1"/>
    <col min="1285" max="1285" width="11.875" style="1" customWidth="1"/>
    <col min="1286" max="1290" width="9" style="1"/>
    <col min="1291" max="1291" width="5.75" style="1" customWidth="1"/>
    <col min="1292" max="1292" width="9" style="1"/>
    <col min="1293" max="1293" width="3.875" style="1" customWidth="1"/>
    <col min="1294" max="1294" width="2.75" style="1" customWidth="1"/>
    <col min="1295" max="1536" width="9" style="1"/>
    <col min="1537" max="1537" width="5.875" style="1" customWidth="1"/>
    <col min="1538" max="1538" width="7.375" style="1" customWidth="1"/>
    <col min="1539" max="1540" width="9" style="1"/>
    <col min="1541" max="1541" width="11.875" style="1" customWidth="1"/>
    <col min="1542" max="1546" width="9" style="1"/>
    <col min="1547" max="1547" width="5.75" style="1" customWidth="1"/>
    <col min="1548" max="1548" width="9" style="1"/>
    <col min="1549" max="1549" width="3.875" style="1" customWidth="1"/>
    <col min="1550" max="1550" width="2.75" style="1" customWidth="1"/>
    <col min="1551" max="1792" width="9" style="1"/>
    <col min="1793" max="1793" width="5.875" style="1" customWidth="1"/>
    <col min="1794" max="1794" width="7.375" style="1" customWidth="1"/>
    <col min="1795" max="1796" width="9" style="1"/>
    <col min="1797" max="1797" width="11.875" style="1" customWidth="1"/>
    <col min="1798" max="1802" width="9" style="1"/>
    <col min="1803" max="1803" width="5.75" style="1" customWidth="1"/>
    <col min="1804" max="1804" width="9" style="1"/>
    <col min="1805" max="1805" width="3.875" style="1" customWidth="1"/>
    <col min="1806" max="1806" width="2.75" style="1" customWidth="1"/>
    <col min="1807" max="2048" width="9" style="1"/>
    <col min="2049" max="2049" width="5.875" style="1" customWidth="1"/>
    <col min="2050" max="2050" width="7.375" style="1" customWidth="1"/>
    <col min="2051" max="2052" width="9" style="1"/>
    <col min="2053" max="2053" width="11.875" style="1" customWidth="1"/>
    <col min="2054" max="2058" width="9" style="1"/>
    <col min="2059" max="2059" width="5.75" style="1" customWidth="1"/>
    <col min="2060" max="2060" width="9" style="1"/>
    <col min="2061" max="2061" width="3.875" style="1" customWidth="1"/>
    <col min="2062" max="2062" width="2.75" style="1" customWidth="1"/>
    <col min="2063" max="2304" width="9" style="1"/>
    <col min="2305" max="2305" width="5.875" style="1" customWidth="1"/>
    <col min="2306" max="2306" width="7.375" style="1" customWidth="1"/>
    <col min="2307" max="2308" width="9" style="1"/>
    <col min="2309" max="2309" width="11.875" style="1" customWidth="1"/>
    <col min="2310" max="2314" width="9" style="1"/>
    <col min="2315" max="2315" width="5.75" style="1" customWidth="1"/>
    <col min="2316" max="2316" width="9" style="1"/>
    <col min="2317" max="2317" width="3.875" style="1" customWidth="1"/>
    <col min="2318" max="2318" width="2.75" style="1" customWidth="1"/>
    <col min="2319" max="2560" width="9" style="1"/>
    <col min="2561" max="2561" width="5.875" style="1" customWidth="1"/>
    <col min="2562" max="2562" width="7.375" style="1" customWidth="1"/>
    <col min="2563" max="2564" width="9" style="1"/>
    <col min="2565" max="2565" width="11.875" style="1" customWidth="1"/>
    <col min="2566" max="2570" width="9" style="1"/>
    <col min="2571" max="2571" width="5.75" style="1" customWidth="1"/>
    <col min="2572" max="2572" width="9" style="1"/>
    <col min="2573" max="2573" width="3.875" style="1" customWidth="1"/>
    <col min="2574" max="2574" width="2.75" style="1" customWidth="1"/>
    <col min="2575" max="2816" width="9" style="1"/>
    <col min="2817" max="2817" width="5.875" style="1" customWidth="1"/>
    <col min="2818" max="2818" width="7.375" style="1" customWidth="1"/>
    <col min="2819" max="2820" width="9" style="1"/>
    <col min="2821" max="2821" width="11.875" style="1" customWidth="1"/>
    <col min="2822" max="2826" width="9" style="1"/>
    <col min="2827" max="2827" width="5.75" style="1" customWidth="1"/>
    <col min="2828" max="2828" width="9" style="1"/>
    <col min="2829" max="2829" width="3.875" style="1" customWidth="1"/>
    <col min="2830" max="2830" width="2.75" style="1" customWidth="1"/>
    <col min="2831" max="3072" width="9" style="1"/>
    <col min="3073" max="3073" width="5.875" style="1" customWidth="1"/>
    <col min="3074" max="3074" width="7.375" style="1" customWidth="1"/>
    <col min="3075" max="3076" width="9" style="1"/>
    <col min="3077" max="3077" width="11.875" style="1" customWidth="1"/>
    <col min="3078" max="3082" width="9" style="1"/>
    <col min="3083" max="3083" width="5.75" style="1" customWidth="1"/>
    <col min="3084" max="3084" width="9" style="1"/>
    <col min="3085" max="3085" width="3.875" style="1" customWidth="1"/>
    <col min="3086" max="3086" width="2.75" style="1" customWidth="1"/>
    <col min="3087" max="3328" width="9" style="1"/>
    <col min="3329" max="3329" width="5.875" style="1" customWidth="1"/>
    <col min="3330" max="3330" width="7.375" style="1" customWidth="1"/>
    <col min="3331" max="3332" width="9" style="1"/>
    <col min="3333" max="3333" width="11.875" style="1" customWidth="1"/>
    <col min="3334" max="3338" width="9" style="1"/>
    <col min="3339" max="3339" width="5.75" style="1" customWidth="1"/>
    <col min="3340" max="3340" width="9" style="1"/>
    <col min="3341" max="3341" width="3.875" style="1" customWidth="1"/>
    <col min="3342" max="3342" width="2.75" style="1" customWidth="1"/>
    <col min="3343" max="3584" width="9" style="1"/>
    <col min="3585" max="3585" width="5.875" style="1" customWidth="1"/>
    <col min="3586" max="3586" width="7.375" style="1" customWidth="1"/>
    <col min="3587" max="3588" width="9" style="1"/>
    <col min="3589" max="3589" width="11.875" style="1" customWidth="1"/>
    <col min="3590" max="3594" width="9" style="1"/>
    <col min="3595" max="3595" width="5.75" style="1" customWidth="1"/>
    <col min="3596" max="3596" width="9" style="1"/>
    <col min="3597" max="3597" width="3.875" style="1" customWidth="1"/>
    <col min="3598" max="3598" width="2.75" style="1" customWidth="1"/>
    <col min="3599" max="3840" width="9" style="1"/>
    <col min="3841" max="3841" width="5.875" style="1" customWidth="1"/>
    <col min="3842" max="3842" width="7.375" style="1" customWidth="1"/>
    <col min="3843" max="3844" width="9" style="1"/>
    <col min="3845" max="3845" width="11.875" style="1" customWidth="1"/>
    <col min="3846" max="3850" width="9" style="1"/>
    <col min="3851" max="3851" width="5.75" style="1" customWidth="1"/>
    <col min="3852" max="3852" width="9" style="1"/>
    <col min="3853" max="3853" width="3.875" style="1" customWidth="1"/>
    <col min="3854" max="3854" width="2.75" style="1" customWidth="1"/>
    <col min="3855" max="4096" width="9" style="1"/>
    <col min="4097" max="4097" width="5.875" style="1" customWidth="1"/>
    <col min="4098" max="4098" width="7.375" style="1" customWidth="1"/>
    <col min="4099" max="4100" width="9" style="1"/>
    <col min="4101" max="4101" width="11.875" style="1" customWidth="1"/>
    <col min="4102" max="4106" width="9" style="1"/>
    <col min="4107" max="4107" width="5.75" style="1" customWidth="1"/>
    <col min="4108" max="4108" width="9" style="1"/>
    <col min="4109" max="4109" width="3.875" style="1" customWidth="1"/>
    <col min="4110" max="4110" width="2.75" style="1" customWidth="1"/>
    <col min="4111" max="4352" width="9" style="1"/>
    <col min="4353" max="4353" width="5.875" style="1" customWidth="1"/>
    <col min="4354" max="4354" width="7.375" style="1" customWidth="1"/>
    <col min="4355" max="4356" width="9" style="1"/>
    <col min="4357" max="4357" width="11.875" style="1" customWidth="1"/>
    <col min="4358" max="4362" width="9" style="1"/>
    <col min="4363" max="4363" width="5.75" style="1" customWidth="1"/>
    <col min="4364" max="4364" width="9" style="1"/>
    <col min="4365" max="4365" width="3.875" style="1" customWidth="1"/>
    <col min="4366" max="4366" width="2.75" style="1" customWidth="1"/>
    <col min="4367" max="4608" width="9" style="1"/>
    <col min="4609" max="4609" width="5.875" style="1" customWidth="1"/>
    <col min="4610" max="4610" width="7.375" style="1" customWidth="1"/>
    <col min="4611" max="4612" width="9" style="1"/>
    <col min="4613" max="4613" width="11.875" style="1" customWidth="1"/>
    <col min="4614" max="4618" width="9" style="1"/>
    <col min="4619" max="4619" width="5.75" style="1" customWidth="1"/>
    <col min="4620" max="4620" width="9" style="1"/>
    <col min="4621" max="4621" width="3.875" style="1" customWidth="1"/>
    <col min="4622" max="4622" width="2.75" style="1" customWidth="1"/>
    <col min="4623" max="4864" width="9" style="1"/>
    <col min="4865" max="4865" width="5.875" style="1" customWidth="1"/>
    <col min="4866" max="4866" width="7.375" style="1" customWidth="1"/>
    <col min="4867" max="4868" width="9" style="1"/>
    <col min="4869" max="4869" width="11.875" style="1" customWidth="1"/>
    <col min="4870" max="4874" width="9" style="1"/>
    <col min="4875" max="4875" width="5.75" style="1" customWidth="1"/>
    <col min="4876" max="4876" width="9" style="1"/>
    <col min="4877" max="4877" width="3.875" style="1" customWidth="1"/>
    <col min="4878" max="4878" width="2.75" style="1" customWidth="1"/>
    <col min="4879" max="5120" width="9" style="1"/>
    <col min="5121" max="5121" width="5.875" style="1" customWidth="1"/>
    <col min="5122" max="5122" width="7.375" style="1" customWidth="1"/>
    <col min="5123" max="5124" width="9" style="1"/>
    <col min="5125" max="5125" width="11.875" style="1" customWidth="1"/>
    <col min="5126" max="5130" width="9" style="1"/>
    <col min="5131" max="5131" width="5.75" style="1" customWidth="1"/>
    <col min="5132" max="5132" width="9" style="1"/>
    <col min="5133" max="5133" width="3.875" style="1" customWidth="1"/>
    <col min="5134" max="5134" width="2.75" style="1" customWidth="1"/>
    <col min="5135" max="5376" width="9" style="1"/>
    <col min="5377" max="5377" width="5.875" style="1" customWidth="1"/>
    <col min="5378" max="5378" width="7.375" style="1" customWidth="1"/>
    <col min="5379" max="5380" width="9" style="1"/>
    <col min="5381" max="5381" width="11.875" style="1" customWidth="1"/>
    <col min="5382" max="5386" width="9" style="1"/>
    <col min="5387" max="5387" width="5.75" style="1" customWidth="1"/>
    <col min="5388" max="5388" width="9" style="1"/>
    <col min="5389" max="5389" width="3.875" style="1" customWidth="1"/>
    <col min="5390" max="5390" width="2.75" style="1" customWidth="1"/>
    <col min="5391" max="5632" width="9" style="1"/>
    <col min="5633" max="5633" width="5.875" style="1" customWidth="1"/>
    <col min="5634" max="5634" width="7.375" style="1" customWidth="1"/>
    <col min="5635" max="5636" width="9" style="1"/>
    <col min="5637" max="5637" width="11.875" style="1" customWidth="1"/>
    <col min="5638" max="5642" width="9" style="1"/>
    <col min="5643" max="5643" width="5.75" style="1" customWidth="1"/>
    <col min="5644" max="5644" width="9" style="1"/>
    <col min="5645" max="5645" width="3.875" style="1" customWidth="1"/>
    <col min="5646" max="5646" width="2.75" style="1" customWidth="1"/>
    <col min="5647" max="5888" width="9" style="1"/>
    <col min="5889" max="5889" width="5.875" style="1" customWidth="1"/>
    <col min="5890" max="5890" width="7.375" style="1" customWidth="1"/>
    <col min="5891" max="5892" width="9" style="1"/>
    <col min="5893" max="5893" width="11.875" style="1" customWidth="1"/>
    <col min="5894" max="5898" width="9" style="1"/>
    <col min="5899" max="5899" width="5.75" style="1" customWidth="1"/>
    <col min="5900" max="5900" width="9" style="1"/>
    <col min="5901" max="5901" width="3.875" style="1" customWidth="1"/>
    <col min="5902" max="5902" width="2.75" style="1" customWidth="1"/>
    <col min="5903" max="6144" width="9" style="1"/>
    <col min="6145" max="6145" width="5.875" style="1" customWidth="1"/>
    <col min="6146" max="6146" width="7.375" style="1" customWidth="1"/>
    <col min="6147" max="6148" width="9" style="1"/>
    <col min="6149" max="6149" width="11.875" style="1" customWidth="1"/>
    <col min="6150" max="6154" width="9" style="1"/>
    <col min="6155" max="6155" width="5.75" style="1" customWidth="1"/>
    <col min="6156" max="6156" width="9" style="1"/>
    <col min="6157" max="6157" width="3.875" style="1" customWidth="1"/>
    <col min="6158" max="6158" width="2.75" style="1" customWidth="1"/>
    <col min="6159" max="6400" width="9" style="1"/>
    <col min="6401" max="6401" width="5.875" style="1" customWidth="1"/>
    <col min="6402" max="6402" width="7.375" style="1" customWidth="1"/>
    <col min="6403" max="6404" width="9" style="1"/>
    <col min="6405" max="6405" width="11.875" style="1" customWidth="1"/>
    <col min="6406" max="6410" width="9" style="1"/>
    <col min="6411" max="6411" width="5.75" style="1" customWidth="1"/>
    <col min="6412" max="6412" width="9" style="1"/>
    <col min="6413" max="6413" width="3.875" style="1" customWidth="1"/>
    <col min="6414" max="6414" width="2.75" style="1" customWidth="1"/>
    <col min="6415" max="6656" width="9" style="1"/>
    <col min="6657" max="6657" width="5.875" style="1" customWidth="1"/>
    <col min="6658" max="6658" width="7.375" style="1" customWidth="1"/>
    <col min="6659" max="6660" width="9" style="1"/>
    <col min="6661" max="6661" width="11.875" style="1" customWidth="1"/>
    <col min="6662" max="6666" width="9" style="1"/>
    <col min="6667" max="6667" width="5.75" style="1" customWidth="1"/>
    <col min="6668" max="6668" width="9" style="1"/>
    <col min="6669" max="6669" width="3.875" style="1" customWidth="1"/>
    <col min="6670" max="6670" width="2.75" style="1" customWidth="1"/>
    <col min="6671" max="6912" width="9" style="1"/>
    <col min="6913" max="6913" width="5.875" style="1" customWidth="1"/>
    <col min="6914" max="6914" width="7.375" style="1" customWidth="1"/>
    <col min="6915" max="6916" width="9" style="1"/>
    <col min="6917" max="6917" width="11.875" style="1" customWidth="1"/>
    <col min="6918" max="6922" width="9" style="1"/>
    <col min="6923" max="6923" width="5.75" style="1" customWidth="1"/>
    <col min="6924" max="6924" width="9" style="1"/>
    <col min="6925" max="6925" width="3.875" style="1" customWidth="1"/>
    <col min="6926" max="6926" width="2.75" style="1" customWidth="1"/>
    <col min="6927" max="7168" width="9" style="1"/>
    <col min="7169" max="7169" width="5.875" style="1" customWidth="1"/>
    <col min="7170" max="7170" width="7.375" style="1" customWidth="1"/>
    <col min="7171" max="7172" width="9" style="1"/>
    <col min="7173" max="7173" width="11.875" style="1" customWidth="1"/>
    <col min="7174" max="7178" width="9" style="1"/>
    <col min="7179" max="7179" width="5.75" style="1" customWidth="1"/>
    <col min="7180" max="7180" width="9" style="1"/>
    <col min="7181" max="7181" width="3.875" style="1" customWidth="1"/>
    <col min="7182" max="7182" width="2.75" style="1" customWidth="1"/>
    <col min="7183" max="7424" width="9" style="1"/>
    <col min="7425" max="7425" width="5.875" style="1" customWidth="1"/>
    <col min="7426" max="7426" width="7.375" style="1" customWidth="1"/>
    <col min="7427" max="7428" width="9" style="1"/>
    <col min="7429" max="7429" width="11.875" style="1" customWidth="1"/>
    <col min="7430" max="7434" width="9" style="1"/>
    <col min="7435" max="7435" width="5.75" style="1" customWidth="1"/>
    <col min="7436" max="7436" width="9" style="1"/>
    <col min="7437" max="7437" width="3.875" style="1" customWidth="1"/>
    <col min="7438" max="7438" width="2.75" style="1" customWidth="1"/>
    <col min="7439" max="7680" width="9" style="1"/>
    <col min="7681" max="7681" width="5.875" style="1" customWidth="1"/>
    <col min="7682" max="7682" width="7.375" style="1" customWidth="1"/>
    <col min="7683" max="7684" width="9" style="1"/>
    <col min="7685" max="7685" width="11.875" style="1" customWidth="1"/>
    <col min="7686" max="7690" width="9" style="1"/>
    <col min="7691" max="7691" width="5.75" style="1" customWidth="1"/>
    <col min="7692" max="7692" width="9" style="1"/>
    <col min="7693" max="7693" width="3.875" style="1" customWidth="1"/>
    <col min="7694" max="7694" width="2.75" style="1" customWidth="1"/>
    <col min="7695" max="7936" width="9" style="1"/>
    <col min="7937" max="7937" width="5.875" style="1" customWidth="1"/>
    <col min="7938" max="7938" width="7.375" style="1" customWidth="1"/>
    <col min="7939" max="7940" width="9" style="1"/>
    <col min="7941" max="7941" width="11.875" style="1" customWidth="1"/>
    <col min="7942" max="7946" width="9" style="1"/>
    <col min="7947" max="7947" width="5.75" style="1" customWidth="1"/>
    <col min="7948" max="7948" width="9" style="1"/>
    <col min="7949" max="7949" width="3.875" style="1" customWidth="1"/>
    <col min="7950" max="7950" width="2.75" style="1" customWidth="1"/>
    <col min="7951" max="8192" width="9" style="1"/>
    <col min="8193" max="8193" width="5.875" style="1" customWidth="1"/>
    <col min="8194" max="8194" width="7.375" style="1" customWidth="1"/>
    <col min="8195" max="8196" width="9" style="1"/>
    <col min="8197" max="8197" width="11.875" style="1" customWidth="1"/>
    <col min="8198" max="8202" width="9" style="1"/>
    <col min="8203" max="8203" width="5.75" style="1" customWidth="1"/>
    <col min="8204" max="8204" width="9" style="1"/>
    <col min="8205" max="8205" width="3.875" style="1" customWidth="1"/>
    <col min="8206" max="8206" width="2.75" style="1" customWidth="1"/>
    <col min="8207" max="8448" width="9" style="1"/>
    <col min="8449" max="8449" width="5.875" style="1" customWidth="1"/>
    <col min="8450" max="8450" width="7.375" style="1" customWidth="1"/>
    <col min="8451" max="8452" width="9" style="1"/>
    <col min="8453" max="8453" width="11.875" style="1" customWidth="1"/>
    <col min="8454" max="8458" width="9" style="1"/>
    <col min="8459" max="8459" width="5.75" style="1" customWidth="1"/>
    <col min="8460" max="8460" width="9" style="1"/>
    <col min="8461" max="8461" width="3.875" style="1" customWidth="1"/>
    <col min="8462" max="8462" width="2.75" style="1" customWidth="1"/>
    <col min="8463" max="8704" width="9" style="1"/>
    <col min="8705" max="8705" width="5.875" style="1" customWidth="1"/>
    <col min="8706" max="8706" width="7.375" style="1" customWidth="1"/>
    <col min="8707" max="8708" width="9" style="1"/>
    <col min="8709" max="8709" width="11.875" style="1" customWidth="1"/>
    <col min="8710" max="8714" width="9" style="1"/>
    <col min="8715" max="8715" width="5.75" style="1" customWidth="1"/>
    <col min="8716" max="8716" width="9" style="1"/>
    <col min="8717" max="8717" width="3.875" style="1" customWidth="1"/>
    <col min="8718" max="8718" width="2.75" style="1" customWidth="1"/>
    <col min="8719" max="8960" width="9" style="1"/>
    <col min="8961" max="8961" width="5.875" style="1" customWidth="1"/>
    <col min="8962" max="8962" width="7.375" style="1" customWidth="1"/>
    <col min="8963" max="8964" width="9" style="1"/>
    <col min="8965" max="8965" width="11.875" style="1" customWidth="1"/>
    <col min="8966" max="8970" width="9" style="1"/>
    <col min="8971" max="8971" width="5.75" style="1" customWidth="1"/>
    <col min="8972" max="8972" width="9" style="1"/>
    <col min="8973" max="8973" width="3.875" style="1" customWidth="1"/>
    <col min="8974" max="8974" width="2.75" style="1" customWidth="1"/>
    <col min="8975" max="9216" width="9" style="1"/>
    <col min="9217" max="9217" width="5.875" style="1" customWidth="1"/>
    <col min="9218" max="9218" width="7.375" style="1" customWidth="1"/>
    <col min="9219" max="9220" width="9" style="1"/>
    <col min="9221" max="9221" width="11.875" style="1" customWidth="1"/>
    <col min="9222" max="9226" width="9" style="1"/>
    <col min="9227" max="9227" width="5.75" style="1" customWidth="1"/>
    <col min="9228" max="9228" width="9" style="1"/>
    <col min="9229" max="9229" width="3.875" style="1" customWidth="1"/>
    <col min="9230" max="9230" width="2.75" style="1" customWidth="1"/>
    <col min="9231" max="9472" width="9" style="1"/>
    <col min="9473" max="9473" width="5.875" style="1" customWidth="1"/>
    <col min="9474" max="9474" width="7.375" style="1" customWidth="1"/>
    <col min="9475" max="9476" width="9" style="1"/>
    <col min="9477" max="9477" width="11.875" style="1" customWidth="1"/>
    <col min="9478" max="9482" width="9" style="1"/>
    <col min="9483" max="9483" width="5.75" style="1" customWidth="1"/>
    <col min="9484" max="9484" width="9" style="1"/>
    <col min="9485" max="9485" width="3.875" style="1" customWidth="1"/>
    <col min="9486" max="9486" width="2.75" style="1" customWidth="1"/>
    <col min="9487" max="9728" width="9" style="1"/>
    <col min="9729" max="9729" width="5.875" style="1" customWidth="1"/>
    <col min="9730" max="9730" width="7.375" style="1" customWidth="1"/>
    <col min="9731" max="9732" width="9" style="1"/>
    <col min="9733" max="9733" width="11.875" style="1" customWidth="1"/>
    <col min="9734" max="9738" width="9" style="1"/>
    <col min="9739" max="9739" width="5.75" style="1" customWidth="1"/>
    <col min="9740" max="9740" width="9" style="1"/>
    <col min="9741" max="9741" width="3.875" style="1" customWidth="1"/>
    <col min="9742" max="9742" width="2.75" style="1" customWidth="1"/>
    <col min="9743" max="9984" width="9" style="1"/>
    <col min="9985" max="9985" width="5.875" style="1" customWidth="1"/>
    <col min="9986" max="9986" width="7.375" style="1" customWidth="1"/>
    <col min="9987" max="9988" width="9" style="1"/>
    <col min="9989" max="9989" width="11.875" style="1" customWidth="1"/>
    <col min="9990" max="9994" width="9" style="1"/>
    <col min="9995" max="9995" width="5.75" style="1" customWidth="1"/>
    <col min="9996" max="9996" width="9" style="1"/>
    <col min="9997" max="9997" width="3.875" style="1" customWidth="1"/>
    <col min="9998" max="9998" width="2.75" style="1" customWidth="1"/>
    <col min="9999" max="10240" width="9" style="1"/>
    <col min="10241" max="10241" width="5.875" style="1" customWidth="1"/>
    <col min="10242" max="10242" width="7.375" style="1" customWidth="1"/>
    <col min="10243" max="10244" width="9" style="1"/>
    <col min="10245" max="10245" width="11.875" style="1" customWidth="1"/>
    <col min="10246" max="10250" width="9" style="1"/>
    <col min="10251" max="10251" width="5.75" style="1" customWidth="1"/>
    <col min="10252" max="10252" width="9" style="1"/>
    <col min="10253" max="10253" width="3.875" style="1" customWidth="1"/>
    <col min="10254" max="10254" width="2.75" style="1" customWidth="1"/>
    <col min="10255" max="10496" width="9" style="1"/>
    <col min="10497" max="10497" width="5.875" style="1" customWidth="1"/>
    <col min="10498" max="10498" width="7.375" style="1" customWidth="1"/>
    <col min="10499" max="10500" width="9" style="1"/>
    <col min="10501" max="10501" width="11.875" style="1" customWidth="1"/>
    <col min="10502" max="10506" width="9" style="1"/>
    <col min="10507" max="10507" width="5.75" style="1" customWidth="1"/>
    <col min="10508" max="10508" width="9" style="1"/>
    <col min="10509" max="10509" width="3.875" style="1" customWidth="1"/>
    <col min="10510" max="10510" width="2.75" style="1" customWidth="1"/>
    <col min="10511" max="10752" width="9" style="1"/>
    <col min="10753" max="10753" width="5.875" style="1" customWidth="1"/>
    <col min="10754" max="10754" width="7.375" style="1" customWidth="1"/>
    <col min="10755" max="10756" width="9" style="1"/>
    <col min="10757" max="10757" width="11.875" style="1" customWidth="1"/>
    <col min="10758" max="10762" width="9" style="1"/>
    <col min="10763" max="10763" width="5.75" style="1" customWidth="1"/>
    <col min="10764" max="10764" width="9" style="1"/>
    <col min="10765" max="10765" width="3.875" style="1" customWidth="1"/>
    <col min="10766" max="10766" width="2.75" style="1" customWidth="1"/>
    <col min="10767" max="11008" width="9" style="1"/>
    <col min="11009" max="11009" width="5.875" style="1" customWidth="1"/>
    <col min="11010" max="11010" width="7.375" style="1" customWidth="1"/>
    <col min="11011" max="11012" width="9" style="1"/>
    <col min="11013" max="11013" width="11.875" style="1" customWidth="1"/>
    <col min="11014" max="11018" width="9" style="1"/>
    <col min="11019" max="11019" width="5.75" style="1" customWidth="1"/>
    <col min="11020" max="11020" width="9" style="1"/>
    <col min="11021" max="11021" width="3.875" style="1" customWidth="1"/>
    <col min="11022" max="11022" width="2.75" style="1" customWidth="1"/>
    <col min="11023" max="11264" width="9" style="1"/>
    <col min="11265" max="11265" width="5.875" style="1" customWidth="1"/>
    <col min="11266" max="11266" width="7.375" style="1" customWidth="1"/>
    <col min="11267" max="11268" width="9" style="1"/>
    <col min="11269" max="11269" width="11.875" style="1" customWidth="1"/>
    <col min="11270" max="11274" width="9" style="1"/>
    <col min="11275" max="11275" width="5.75" style="1" customWidth="1"/>
    <col min="11276" max="11276" width="9" style="1"/>
    <col min="11277" max="11277" width="3.875" style="1" customWidth="1"/>
    <col min="11278" max="11278" width="2.75" style="1" customWidth="1"/>
    <col min="11279" max="11520" width="9" style="1"/>
    <col min="11521" max="11521" width="5.875" style="1" customWidth="1"/>
    <col min="11522" max="11522" width="7.375" style="1" customWidth="1"/>
    <col min="11523" max="11524" width="9" style="1"/>
    <col min="11525" max="11525" width="11.875" style="1" customWidth="1"/>
    <col min="11526" max="11530" width="9" style="1"/>
    <col min="11531" max="11531" width="5.75" style="1" customWidth="1"/>
    <col min="11532" max="11532" width="9" style="1"/>
    <col min="11533" max="11533" width="3.875" style="1" customWidth="1"/>
    <col min="11534" max="11534" width="2.75" style="1" customWidth="1"/>
    <col min="11535" max="11776" width="9" style="1"/>
    <col min="11777" max="11777" width="5.875" style="1" customWidth="1"/>
    <col min="11778" max="11778" width="7.375" style="1" customWidth="1"/>
    <col min="11779" max="11780" width="9" style="1"/>
    <col min="11781" max="11781" width="11.875" style="1" customWidth="1"/>
    <col min="11782" max="11786" width="9" style="1"/>
    <col min="11787" max="11787" width="5.75" style="1" customWidth="1"/>
    <col min="11788" max="11788" width="9" style="1"/>
    <col min="11789" max="11789" width="3.875" style="1" customWidth="1"/>
    <col min="11790" max="11790" width="2.75" style="1" customWidth="1"/>
    <col min="11791" max="12032" width="9" style="1"/>
    <col min="12033" max="12033" width="5.875" style="1" customWidth="1"/>
    <col min="12034" max="12034" width="7.375" style="1" customWidth="1"/>
    <col min="12035" max="12036" width="9" style="1"/>
    <col min="12037" max="12037" width="11.875" style="1" customWidth="1"/>
    <col min="12038" max="12042" width="9" style="1"/>
    <col min="12043" max="12043" width="5.75" style="1" customWidth="1"/>
    <col min="12044" max="12044" width="9" style="1"/>
    <col min="12045" max="12045" width="3.875" style="1" customWidth="1"/>
    <col min="12046" max="12046" width="2.75" style="1" customWidth="1"/>
    <col min="12047" max="12288" width="9" style="1"/>
    <col min="12289" max="12289" width="5.875" style="1" customWidth="1"/>
    <col min="12290" max="12290" width="7.375" style="1" customWidth="1"/>
    <col min="12291" max="12292" width="9" style="1"/>
    <col min="12293" max="12293" width="11.875" style="1" customWidth="1"/>
    <col min="12294" max="12298" width="9" style="1"/>
    <col min="12299" max="12299" width="5.75" style="1" customWidth="1"/>
    <col min="12300" max="12300" width="9" style="1"/>
    <col min="12301" max="12301" width="3.875" style="1" customWidth="1"/>
    <col min="12302" max="12302" width="2.75" style="1" customWidth="1"/>
    <col min="12303" max="12544" width="9" style="1"/>
    <col min="12545" max="12545" width="5.875" style="1" customWidth="1"/>
    <col min="12546" max="12546" width="7.375" style="1" customWidth="1"/>
    <col min="12547" max="12548" width="9" style="1"/>
    <col min="12549" max="12549" width="11.875" style="1" customWidth="1"/>
    <col min="12550" max="12554" width="9" style="1"/>
    <col min="12555" max="12555" width="5.75" style="1" customWidth="1"/>
    <col min="12556" max="12556" width="9" style="1"/>
    <col min="12557" max="12557" width="3.875" style="1" customWidth="1"/>
    <col min="12558" max="12558" width="2.75" style="1" customWidth="1"/>
    <col min="12559" max="12800" width="9" style="1"/>
    <col min="12801" max="12801" width="5.875" style="1" customWidth="1"/>
    <col min="12802" max="12802" width="7.375" style="1" customWidth="1"/>
    <col min="12803" max="12804" width="9" style="1"/>
    <col min="12805" max="12805" width="11.875" style="1" customWidth="1"/>
    <col min="12806" max="12810" width="9" style="1"/>
    <col min="12811" max="12811" width="5.75" style="1" customWidth="1"/>
    <col min="12812" max="12812" width="9" style="1"/>
    <col min="12813" max="12813" width="3.875" style="1" customWidth="1"/>
    <col min="12814" max="12814" width="2.75" style="1" customWidth="1"/>
    <col min="12815" max="13056" width="9" style="1"/>
    <col min="13057" max="13057" width="5.875" style="1" customWidth="1"/>
    <col min="13058" max="13058" width="7.375" style="1" customWidth="1"/>
    <col min="13059" max="13060" width="9" style="1"/>
    <col min="13061" max="13061" width="11.875" style="1" customWidth="1"/>
    <col min="13062" max="13066" width="9" style="1"/>
    <col min="13067" max="13067" width="5.75" style="1" customWidth="1"/>
    <col min="13068" max="13068" width="9" style="1"/>
    <col min="13069" max="13069" width="3.875" style="1" customWidth="1"/>
    <col min="13070" max="13070" width="2.75" style="1" customWidth="1"/>
    <col min="13071" max="13312" width="9" style="1"/>
    <col min="13313" max="13313" width="5.875" style="1" customWidth="1"/>
    <col min="13314" max="13314" width="7.375" style="1" customWidth="1"/>
    <col min="13315" max="13316" width="9" style="1"/>
    <col min="13317" max="13317" width="11.875" style="1" customWidth="1"/>
    <col min="13318" max="13322" width="9" style="1"/>
    <col min="13323" max="13323" width="5.75" style="1" customWidth="1"/>
    <col min="13324" max="13324" width="9" style="1"/>
    <col min="13325" max="13325" width="3.875" style="1" customWidth="1"/>
    <col min="13326" max="13326" width="2.75" style="1" customWidth="1"/>
    <col min="13327" max="13568" width="9" style="1"/>
    <col min="13569" max="13569" width="5.875" style="1" customWidth="1"/>
    <col min="13570" max="13570" width="7.375" style="1" customWidth="1"/>
    <col min="13571" max="13572" width="9" style="1"/>
    <col min="13573" max="13573" width="11.875" style="1" customWidth="1"/>
    <col min="13574" max="13578" width="9" style="1"/>
    <col min="13579" max="13579" width="5.75" style="1" customWidth="1"/>
    <col min="13580" max="13580" width="9" style="1"/>
    <col min="13581" max="13581" width="3.875" style="1" customWidth="1"/>
    <col min="13582" max="13582" width="2.75" style="1" customWidth="1"/>
    <col min="13583" max="13824" width="9" style="1"/>
    <col min="13825" max="13825" width="5.875" style="1" customWidth="1"/>
    <col min="13826" max="13826" width="7.375" style="1" customWidth="1"/>
    <col min="13827" max="13828" width="9" style="1"/>
    <col min="13829" max="13829" width="11.875" style="1" customWidth="1"/>
    <col min="13830" max="13834" width="9" style="1"/>
    <col min="13835" max="13835" width="5.75" style="1" customWidth="1"/>
    <col min="13836" max="13836" width="9" style="1"/>
    <col min="13837" max="13837" width="3.875" style="1" customWidth="1"/>
    <col min="13838" max="13838" width="2.75" style="1" customWidth="1"/>
    <col min="13839" max="14080" width="9" style="1"/>
    <col min="14081" max="14081" width="5.875" style="1" customWidth="1"/>
    <col min="14082" max="14082" width="7.375" style="1" customWidth="1"/>
    <col min="14083" max="14084" width="9" style="1"/>
    <col min="14085" max="14085" width="11.875" style="1" customWidth="1"/>
    <col min="14086" max="14090" width="9" style="1"/>
    <col min="14091" max="14091" width="5.75" style="1" customWidth="1"/>
    <col min="14092" max="14092" width="9" style="1"/>
    <col min="14093" max="14093" width="3.875" style="1" customWidth="1"/>
    <col min="14094" max="14094" width="2.75" style="1" customWidth="1"/>
    <col min="14095" max="14336" width="9" style="1"/>
    <col min="14337" max="14337" width="5.875" style="1" customWidth="1"/>
    <col min="14338" max="14338" width="7.375" style="1" customWidth="1"/>
    <col min="14339" max="14340" width="9" style="1"/>
    <col min="14341" max="14341" width="11.875" style="1" customWidth="1"/>
    <col min="14342" max="14346" width="9" style="1"/>
    <col min="14347" max="14347" width="5.75" style="1" customWidth="1"/>
    <col min="14348" max="14348" width="9" style="1"/>
    <col min="14349" max="14349" width="3.875" style="1" customWidth="1"/>
    <col min="14350" max="14350" width="2.75" style="1" customWidth="1"/>
    <col min="14351" max="14592" width="9" style="1"/>
    <col min="14593" max="14593" width="5.875" style="1" customWidth="1"/>
    <col min="14594" max="14594" width="7.375" style="1" customWidth="1"/>
    <col min="14595" max="14596" width="9" style="1"/>
    <col min="14597" max="14597" width="11.875" style="1" customWidth="1"/>
    <col min="14598" max="14602" width="9" style="1"/>
    <col min="14603" max="14603" width="5.75" style="1" customWidth="1"/>
    <col min="14604" max="14604" width="9" style="1"/>
    <col min="14605" max="14605" width="3.875" style="1" customWidth="1"/>
    <col min="14606" max="14606" width="2.75" style="1" customWidth="1"/>
    <col min="14607" max="14848" width="9" style="1"/>
    <col min="14849" max="14849" width="5.875" style="1" customWidth="1"/>
    <col min="14850" max="14850" width="7.375" style="1" customWidth="1"/>
    <col min="14851" max="14852" width="9" style="1"/>
    <col min="14853" max="14853" width="11.875" style="1" customWidth="1"/>
    <col min="14854" max="14858" width="9" style="1"/>
    <col min="14859" max="14859" width="5.75" style="1" customWidth="1"/>
    <col min="14860" max="14860" width="9" style="1"/>
    <col min="14861" max="14861" width="3.875" style="1" customWidth="1"/>
    <col min="14862" max="14862" width="2.75" style="1" customWidth="1"/>
    <col min="14863" max="15104" width="9" style="1"/>
    <col min="15105" max="15105" width="5.875" style="1" customWidth="1"/>
    <col min="15106" max="15106" width="7.375" style="1" customWidth="1"/>
    <col min="15107" max="15108" width="9" style="1"/>
    <col min="15109" max="15109" width="11.875" style="1" customWidth="1"/>
    <col min="15110" max="15114" width="9" style="1"/>
    <col min="15115" max="15115" width="5.75" style="1" customWidth="1"/>
    <col min="15116" max="15116" width="9" style="1"/>
    <col min="15117" max="15117" width="3.875" style="1" customWidth="1"/>
    <col min="15118" max="15118" width="2.75" style="1" customWidth="1"/>
    <col min="15119" max="15360" width="9" style="1"/>
    <col min="15361" max="15361" width="5.875" style="1" customWidth="1"/>
    <col min="15362" max="15362" width="7.375" style="1" customWidth="1"/>
    <col min="15363" max="15364" width="9" style="1"/>
    <col min="15365" max="15365" width="11.875" style="1" customWidth="1"/>
    <col min="15366" max="15370" width="9" style="1"/>
    <col min="15371" max="15371" width="5.75" style="1" customWidth="1"/>
    <col min="15372" max="15372" width="9" style="1"/>
    <col min="15373" max="15373" width="3.875" style="1" customWidth="1"/>
    <col min="15374" max="15374" width="2.75" style="1" customWidth="1"/>
    <col min="15375" max="15616" width="9" style="1"/>
    <col min="15617" max="15617" width="5.875" style="1" customWidth="1"/>
    <col min="15618" max="15618" width="7.375" style="1" customWidth="1"/>
    <col min="15619" max="15620" width="9" style="1"/>
    <col min="15621" max="15621" width="11.875" style="1" customWidth="1"/>
    <col min="15622" max="15626" width="9" style="1"/>
    <col min="15627" max="15627" width="5.75" style="1" customWidth="1"/>
    <col min="15628" max="15628" width="9" style="1"/>
    <col min="15629" max="15629" width="3.875" style="1" customWidth="1"/>
    <col min="15630" max="15630" width="2.75" style="1" customWidth="1"/>
    <col min="15631" max="15872" width="9" style="1"/>
    <col min="15873" max="15873" width="5.875" style="1" customWidth="1"/>
    <col min="15874" max="15874" width="7.375" style="1" customWidth="1"/>
    <col min="15875" max="15876" width="9" style="1"/>
    <col min="15877" max="15877" width="11.875" style="1" customWidth="1"/>
    <col min="15878" max="15882" width="9" style="1"/>
    <col min="15883" max="15883" width="5.75" style="1" customWidth="1"/>
    <col min="15884" max="15884" width="9" style="1"/>
    <col min="15885" max="15885" width="3.875" style="1" customWidth="1"/>
    <col min="15886" max="15886" width="2.75" style="1" customWidth="1"/>
    <col min="15887" max="16128" width="9" style="1"/>
    <col min="16129" max="16129" width="5.875" style="1" customWidth="1"/>
    <col min="16130" max="16130" width="7.375" style="1" customWidth="1"/>
    <col min="16131" max="16132" width="9" style="1"/>
    <col min="16133" max="16133" width="11.875" style="1" customWidth="1"/>
    <col min="16134" max="16138" width="9" style="1"/>
    <col min="16139" max="16139" width="5.75" style="1" customWidth="1"/>
    <col min="16140" max="16140" width="9" style="1"/>
    <col min="16141" max="16141" width="3.875" style="1" customWidth="1"/>
    <col min="16142" max="16142" width="2.75" style="1" customWidth="1"/>
    <col min="16143" max="16384" width="9" style="1"/>
  </cols>
  <sheetData>
    <row r="1" spans="1:14" ht="22.5" customHeight="1" x14ac:dyDescent="0.15">
      <c r="J1" s="371" t="s">
        <v>155</v>
      </c>
      <c r="K1" s="371"/>
      <c r="L1" s="371"/>
      <c r="M1" s="371"/>
      <c r="N1" s="26"/>
    </row>
    <row r="2" spans="1:14" ht="21.75" thickBot="1" x14ac:dyDescent="0.2">
      <c r="A2" s="27" t="s">
        <v>98</v>
      </c>
      <c r="H2" s="1" t="s">
        <v>22</v>
      </c>
      <c r="I2" s="372">
        <f>健康増進申込書!G10</f>
        <v>0</v>
      </c>
      <c r="J2" s="373"/>
      <c r="K2" s="373"/>
      <c r="L2" s="373"/>
      <c r="M2" s="374"/>
    </row>
    <row r="3" spans="1:14" ht="44.25" customHeight="1" thickBot="1" x14ac:dyDescent="0.2">
      <c r="A3" s="375" t="s">
        <v>99</v>
      </c>
      <c r="B3" s="376"/>
      <c r="C3" s="377" t="s">
        <v>128</v>
      </c>
      <c r="D3" s="377"/>
      <c r="E3" s="377"/>
      <c r="F3" s="377"/>
      <c r="G3" s="377"/>
      <c r="H3" s="377"/>
      <c r="I3" s="377"/>
      <c r="J3" s="377"/>
      <c r="K3" s="377"/>
      <c r="L3" s="377"/>
      <c r="M3" s="378"/>
    </row>
    <row r="4" spans="1:14" ht="23.25" customHeight="1" x14ac:dyDescent="0.15">
      <c r="A4" s="379" t="s">
        <v>100</v>
      </c>
      <c r="B4" s="380"/>
      <c r="C4" s="387"/>
      <c r="D4" s="388"/>
      <c r="E4" s="388"/>
      <c r="F4" s="389"/>
      <c r="G4" s="383" t="s">
        <v>134</v>
      </c>
      <c r="H4" s="383"/>
      <c r="I4" s="383"/>
      <c r="J4" s="383"/>
      <c r="K4" s="383"/>
      <c r="L4" s="383"/>
      <c r="M4" s="384"/>
    </row>
    <row r="5" spans="1:14" ht="34.5" customHeight="1" x14ac:dyDescent="0.15">
      <c r="A5" s="381"/>
      <c r="B5" s="382"/>
      <c r="C5" s="390"/>
      <c r="D5" s="391"/>
      <c r="E5" s="391"/>
      <c r="F5" s="392"/>
      <c r="G5" s="385" t="s">
        <v>135</v>
      </c>
      <c r="H5" s="385"/>
      <c r="I5" s="385"/>
      <c r="J5" s="385"/>
      <c r="K5" s="385"/>
      <c r="L5" s="385"/>
      <c r="M5" s="386"/>
    </row>
    <row r="6" spans="1:14" ht="46.5" customHeight="1" x14ac:dyDescent="0.15">
      <c r="A6" s="393" t="s">
        <v>101</v>
      </c>
      <c r="B6" s="394"/>
      <c r="C6" s="395"/>
      <c r="D6" s="395"/>
      <c r="E6" s="395"/>
      <c r="F6" s="395"/>
      <c r="G6" s="395"/>
      <c r="H6" s="395"/>
      <c r="I6" s="395"/>
      <c r="J6" s="395"/>
      <c r="K6" s="395"/>
      <c r="L6" s="395"/>
      <c r="M6" s="396"/>
    </row>
    <row r="7" spans="1:14" ht="46.5" customHeight="1" x14ac:dyDescent="0.15">
      <c r="A7" s="397" t="s">
        <v>115</v>
      </c>
      <c r="B7" s="398"/>
      <c r="C7" s="399"/>
      <c r="D7" s="399"/>
      <c r="E7" s="399"/>
      <c r="F7" s="399"/>
      <c r="G7" s="399"/>
      <c r="H7" s="399"/>
      <c r="I7" s="399"/>
      <c r="J7" s="399"/>
      <c r="K7" s="399"/>
      <c r="L7" s="399"/>
      <c r="M7" s="400"/>
    </row>
    <row r="8" spans="1:14" ht="46.5" customHeight="1" x14ac:dyDescent="0.15">
      <c r="A8" s="397" t="s">
        <v>116</v>
      </c>
      <c r="B8" s="398"/>
      <c r="C8" s="401"/>
      <c r="D8" s="399"/>
      <c r="E8" s="399"/>
      <c r="F8" s="399"/>
      <c r="G8" s="402"/>
      <c r="H8" s="109" t="s">
        <v>102</v>
      </c>
      <c r="I8" s="401"/>
      <c r="J8" s="399"/>
      <c r="K8" s="399"/>
      <c r="L8" s="399"/>
      <c r="M8" s="400"/>
    </row>
    <row r="9" spans="1:14" ht="52.5" customHeight="1" x14ac:dyDescent="0.15">
      <c r="A9" s="397" t="s">
        <v>103</v>
      </c>
      <c r="B9" s="398"/>
      <c r="C9" s="403" t="s">
        <v>147</v>
      </c>
      <c r="D9" s="403"/>
      <c r="E9" s="403"/>
      <c r="F9" s="403"/>
      <c r="G9" s="403"/>
      <c r="H9" s="110" t="s">
        <v>107</v>
      </c>
      <c r="I9" s="404" t="s">
        <v>125</v>
      </c>
      <c r="J9" s="404"/>
      <c r="K9" s="404"/>
      <c r="L9" s="404"/>
      <c r="M9" s="405"/>
    </row>
    <row r="10" spans="1:14" ht="52.5" customHeight="1" x14ac:dyDescent="0.15">
      <c r="A10" s="397"/>
      <c r="B10" s="398"/>
      <c r="C10" s="403"/>
      <c r="D10" s="403"/>
      <c r="E10" s="403"/>
      <c r="F10" s="403"/>
      <c r="G10" s="403"/>
      <c r="H10" s="110" t="s">
        <v>110</v>
      </c>
      <c r="I10" s="404" t="s">
        <v>125</v>
      </c>
      <c r="J10" s="404"/>
      <c r="K10" s="404"/>
      <c r="L10" s="404"/>
      <c r="M10" s="405"/>
    </row>
    <row r="11" spans="1:14" ht="50.1" customHeight="1" x14ac:dyDescent="0.15">
      <c r="A11" s="406" t="s">
        <v>104</v>
      </c>
      <c r="B11" s="407"/>
      <c r="C11" s="410" t="s">
        <v>105</v>
      </c>
      <c r="D11" s="410"/>
      <c r="E11" s="411" t="s">
        <v>106</v>
      </c>
      <c r="F11" s="411"/>
      <c r="G11" s="412"/>
      <c r="H11" s="413" t="s">
        <v>117</v>
      </c>
      <c r="I11" s="416" t="s">
        <v>118</v>
      </c>
      <c r="J11" s="416"/>
      <c r="K11" s="417"/>
      <c r="L11" s="417"/>
      <c r="M11" s="66" t="s">
        <v>20</v>
      </c>
    </row>
    <row r="12" spans="1:14" ht="50.1" customHeight="1" x14ac:dyDescent="0.15">
      <c r="A12" s="408"/>
      <c r="B12" s="409"/>
      <c r="C12" s="410" t="s">
        <v>108</v>
      </c>
      <c r="D12" s="410"/>
      <c r="E12" s="411" t="s">
        <v>106</v>
      </c>
      <c r="F12" s="411"/>
      <c r="G12" s="412"/>
      <c r="H12" s="414"/>
      <c r="I12" s="421" t="s">
        <v>109</v>
      </c>
      <c r="J12" s="421"/>
      <c r="K12" s="417"/>
      <c r="L12" s="417"/>
      <c r="M12" s="66" t="s">
        <v>20</v>
      </c>
    </row>
    <row r="13" spans="1:14" ht="50.1" customHeight="1" x14ac:dyDescent="0.15">
      <c r="A13" s="408"/>
      <c r="B13" s="409"/>
      <c r="C13" s="422" t="s">
        <v>109</v>
      </c>
      <c r="D13" s="422"/>
      <c r="E13" s="423" t="s">
        <v>106</v>
      </c>
      <c r="F13" s="423"/>
      <c r="G13" s="424"/>
      <c r="H13" s="415"/>
      <c r="I13" s="425" t="s">
        <v>126</v>
      </c>
      <c r="J13" s="425"/>
      <c r="K13" s="426"/>
      <c r="L13" s="426"/>
      <c r="M13" s="67" t="s">
        <v>20</v>
      </c>
    </row>
    <row r="14" spans="1:14" ht="47.25" customHeight="1" x14ac:dyDescent="0.15">
      <c r="A14" s="393" t="s">
        <v>112</v>
      </c>
      <c r="B14" s="394"/>
      <c r="C14" s="427" t="s">
        <v>127</v>
      </c>
      <c r="D14" s="427"/>
      <c r="E14" s="427"/>
      <c r="F14" s="427"/>
      <c r="G14" s="427"/>
      <c r="H14" s="427"/>
      <c r="I14" s="427"/>
      <c r="J14" s="427"/>
      <c r="K14" s="427"/>
      <c r="L14" s="427"/>
      <c r="M14" s="428"/>
    </row>
    <row r="15" spans="1:14" ht="45" customHeight="1" x14ac:dyDescent="0.15">
      <c r="A15" s="393" t="s">
        <v>111</v>
      </c>
      <c r="B15" s="394"/>
      <c r="C15" s="431" t="s">
        <v>148</v>
      </c>
      <c r="D15" s="431"/>
      <c r="E15" s="431"/>
      <c r="F15" s="431"/>
      <c r="G15" s="431"/>
      <c r="H15" s="431"/>
      <c r="I15" s="431"/>
      <c r="J15" s="431"/>
      <c r="K15" s="431"/>
      <c r="L15" s="431"/>
      <c r="M15" s="432"/>
    </row>
    <row r="16" spans="1:14" ht="38.450000000000003" customHeight="1" thickBot="1" x14ac:dyDescent="0.2">
      <c r="A16" s="429"/>
      <c r="B16" s="430"/>
      <c r="C16" s="433"/>
      <c r="D16" s="433"/>
      <c r="E16" s="433"/>
      <c r="F16" s="433"/>
      <c r="G16" s="433"/>
      <c r="H16" s="433"/>
      <c r="I16" s="433"/>
      <c r="J16" s="433"/>
      <c r="K16" s="433"/>
      <c r="L16" s="433"/>
      <c r="M16" s="434"/>
    </row>
    <row r="17" spans="1:13" ht="30.75" customHeight="1" thickBot="1" x14ac:dyDescent="0.2">
      <c r="A17" s="68" t="s">
        <v>113</v>
      </c>
    </row>
    <row r="18" spans="1:13" ht="30" customHeight="1" x14ac:dyDescent="0.15">
      <c r="A18" s="435"/>
      <c r="B18" s="436"/>
      <c r="C18" s="436"/>
      <c r="D18" s="436"/>
      <c r="E18" s="436"/>
      <c r="F18" s="436"/>
      <c r="G18" s="436"/>
      <c r="H18" s="436"/>
      <c r="I18" s="436"/>
      <c r="J18" s="436"/>
      <c r="K18" s="436"/>
      <c r="L18" s="436"/>
      <c r="M18" s="437"/>
    </row>
    <row r="19" spans="1:13" ht="30" customHeight="1" x14ac:dyDescent="0.15">
      <c r="A19" s="418"/>
      <c r="B19" s="419"/>
      <c r="C19" s="419"/>
      <c r="D19" s="419"/>
      <c r="E19" s="419"/>
      <c r="F19" s="419"/>
      <c r="G19" s="419"/>
      <c r="H19" s="419"/>
      <c r="I19" s="419"/>
      <c r="J19" s="419"/>
      <c r="K19" s="419"/>
      <c r="L19" s="419"/>
      <c r="M19" s="420"/>
    </row>
    <row r="20" spans="1:13" ht="30" customHeight="1" x14ac:dyDescent="0.15">
      <c r="A20" s="418"/>
      <c r="B20" s="419"/>
      <c r="C20" s="419"/>
      <c r="D20" s="419"/>
      <c r="E20" s="419"/>
      <c r="F20" s="419"/>
      <c r="G20" s="419"/>
      <c r="H20" s="419"/>
      <c r="I20" s="419"/>
      <c r="J20" s="419"/>
      <c r="K20" s="419"/>
      <c r="L20" s="419"/>
      <c r="M20" s="420"/>
    </row>
    <row r="21" spans="1:13" ht="28.5" customHeight="1" thickBot="1" x14ac:dyDescent="0.2">
      <c r="A21" s="441"/>
      <c r="B21" s="442"/>
      <c r="C21" s="442"/>
      <c r="D21" s="442"/>
      <c r="E21" s="442"/>
      <c r="F21" s="442"/>
      <c r="G21" s="442"/>
      <c r="H21" s="442"/>
      <c r="I21" s="442"/>
      <c r="J21" s="442"/>
      <c r="K21" s="442"/>
      <c r="L21" s="442"/>
      <c r="M21" s="443"/>
    </row>
    <row r="22" spans="1:13" ht="28.5" customHeight="1" thickBot="1" x14ac:dyDescent="0.2">
      <c r="A22" s="444" t="s">
        <v>114</v>
      </c>
      <c r="B22" s="444"/>
      <c r="C22" s="444"/>
      <c r="D22" s="444"/>
      <c r="E22" s="444"/>
      <c r="F22" s="444"/>
      <c r="G22" s="444"/>
      <c r="H22" s="444"/>
      <c r="I22" s="444"/>
      <c r="J22" s="444"/>
      <c r="K22" s="444"/>
      <c r="L22" s="444"/>
      <c r="M22" s="444"/>
    </row>
    <row r="23" spans="1:13" ht="24.75" customHeight="1" x14ac:dyDescent="0.15">
      <c r="A23" s="445"/>
      <c r="B23" s="446"/>
      <c r="C23" s="446"/>
      <c r="D23" s="446"/>
      <c r="E23" s="446"/>
      <c r="F23" s="446"/>
      <c r="G23" s="446"/>
      <c r="H23" s="446"/>
      <c r="I23" s="446"/>
      <c r="J23" s="446"/>
      <c r="K23" s="446"/>
      <c r="L23" s="446"/>
      <c r="M23" s="447"/>
    </row>
    <row r="24" spans="1:13" ht="24.75" customHeight="1" x14ac:dyDescent="0.15">
      <c r="A24" s="448"/>
      <c r="B24" s="449"/>
      <c r="C24" s="449"/>
      <c r="D24" s="449"/>
      <c r="E24" s="449"/>
      <c r="F24" s="449"/>
      <c r="G24" s="449"/>
      <c r="H24" s="449"/>
      <c r="I24" s="449"/>
      <c r="J24" s="449"/>
      <c r="K24" s="449"/>
      <c r="L24" s="449"/>
      <c r="M24" s="450"/>
    </row>
    <row r="25" spans="1:13" ht="28.5" customHeight="1" x14ac:dyDescent="0.15">
      <c r="A25" s="448"/>
      <c r="B25" s="449"/>
      <c r="C25" s="449"/>
      <c r="D25" s="449"/>
      <c r="E25" s="449"/>
      <c r="F25" s="449"/>
      <c r="G25" s="449"/>
      <c r="H25" s="449"/>
      <c r="I25" s="449"/>
      <c r="J25" s="449"/>
      <c r="K25" s="449"/>
      <c r="L25" s="449"/>
      <c r="M25" s="450"/>
    </row>
    <row r="26" spans="1:13" ht="28.5" customHeight="1" thickBot="1" x14ac:dyDescent="0.2">
      <c r="A26" s="438"/>
      <c r="B26" s="439"/>
      <c r="C26" s="439"/>
      <c r="D26" s="439"/>
      <c r="E26" s="439"/>
      <c r="F26" s="439"/>
      <c r="G26" s="439"/>
      <c r="H26" s="439"/>
      <c r="I26" s="439"/>
      <c r="J26" s="439"/>
      <c r="K26" s="439"/>
      <c r="L26" s="439"/>
      <c r="M26" s="440"/>
    </row>
  </sheetData>
  <sheetProtection selectLockedCells="1"/>
  <mergeCells count="46">
    <mergeCell ref="A26:M26"/>
    <mergeCell ref="A20:M20"/>
    <mergeCell ref="A21:M21"/>
    <mergeCell ref="A22:M22"/>
    <mergeCell ref="A23:M23"/>
    <mergeCell ref="A24:M24"/>
    <mergeCell ref="A25:M25"/>
    <mergeCell ref="A19:M19"/>
    <mergeCell ref="C12:D12"/>
    <mergeCell ref="E12:G12"/>
    <mergeCell ref="I12:J12"/>
    <mergeCell ref="K12:L12"/>
    <mergeCell ref="C13:D13"/>
    <mergeCell ref="E13:G13"/>
    <mergeCell ref="I13:J13"/>
    <mergeCell ref="K13:L13"/>
    <mergeCell ref="A14:B14"/>
    <mergeCell ref="C14:M14"/>
    <mergeCell ref="A15:B16"/>
    <mergeCell ref="C15:M16"/>
    <mergeCell ref="A18:M18"/>
    <mergeCell ref="A9:B10"/>
    <mergeCell ref="C9:G10"/>
    <mergeCell ref="I9:M9"/>
    <mergeCell ref="I10:M10"/>
    <mergeCell ref="A11:B13"/>
    <mergeCell ref="C11:D11"/>
    <mergeCell ref="E11:G11"/>
    <mergeCell ref="H11:H13"/>
    <mergeCell ref="I11:J11"/>
    <mergeCell ref="K11:L11"/>
    <mergeCell ref="A6:B6"/>
    <mergeCell ref="C6:M6"/>
    <mergeCell ref="A7:B7"/>
    <mergeCell ref="C7:M7"/>
    <mergeCell ref="A8:B8"/>
    <mergeCell ref="C8:G8"/>
    <mergeCell ref="I8:M8"/>
    <mergeCell ref="J1:M1"/>
    <mergeCell ref="I2:M2"/>
    <mergeCell ref="A3:B3"/>
    <mergeCell ref="C3:M3"/>
    <mergeCell ref="A4:B5"/>
    <mergeCell ref="G4:M4"/>
    <mergeCell ref="G5:M5"/>
    <mergeCell ref="C4:F5"/>
  </mergeCells>
  <phoneticPr fontId="2"/>
  <pageMargins left="0.31496062992125984" right="0.39370078740157483" top="0.47244094488188981" bottom="0.15748031496062992" header="3.937007874015748E-2"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健康増進申込書</vt:lpstr>
      <vt:lpstr>収支予算  (充当無)</vt:lpstr>
      <vt:lpstr>目的等</vt:lpstr>
      <vt:lpstr>健康増進申込書!Print_Area</vt:lpstr>
      <vt:lpstr>'収支予算  (充当無)'!Print_Area</vt:lpstr>
      <vt:lpstr>目的等!Print_Area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2026-02-25T12:12:08Z</dcterms:created>
  <dcterms:modified xsi:type="dcterms:W3CDTF">2026-02-25T12:12:12Z</dcterms:modified>
</cp:coreProperties>
</file>